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1721"/>
  <workbookPr autoCompressPictures="0"/>
  <bookViews>
    <workbookView xWindow="15340" yWindow="0" windowWidth="22980" windowHeight="23560"/>
  </bookViews>
  <sheets>
    <sheet name="CODE 1" sheetId="1" r:id="rId1"/>
    <sheet name="CODE 2" sheetId="4" r:id="rId2"/>
    <sheet name="CODE 3" sheetId="5" r:id="rId3"/>
    <sheet name="CODE 4" sheetId="8" r:id="rId4"/>
    <sheet name="CODE 5" sheetId="6" r:id="rId5"/>
    <sheet name="CODE 6" sheetId="7" r:id="rId6"/>
    <sheet name="END" sheetId="9" r:id="rId7"/>
    <sheet name="code2_WORKING" sheetId="2" state="hidden" r:id="rId8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B40" i="7" l="1"/>
  <c r="AA40" i="7"/>
  <c r="Z40" i="7"/>
  <c r="Y40" i="7"/>
  <c r="X40" i="7"/>
  <c r="W40" i="7"/>
  <c r="V40" i="7"/>
  <c r="U40" i="7"/>
  <c r="T40" i="7"/>
  <c r="S40" i="7"/>
  <c r="R40" i="7"/>
  <c r="Q40" i="7"/>
  <c r="P40" i="7"/>
  <c r="O40" i="7"/>
  <c r="N40" i="7"/>
  <c r="M40" i="7"/>
  <c r="L40" i="7"/>
  <c r="K40" i="7"/>
  <c r="J40" i="7"/>
  <c r="I40" i="7"/>
  <c r="H40" i="7"/>
  <c r="G40" i="7"/>
  <c r="F40" i="7"/>
  <c r="E40" i="7"/>
  <c r="D40" i="7"/>
  <c r="C40" i="7"/>
  <c r="AB36" i="7"/>
  <c r="AA36" i="7"/>
  <c r="Z36" i="7"/>
  <c r="Y36" i="7"/>
  <c r="X36" i="7"/>
  <c r="W36" i="7"/>
  <c r="V36" i="7"/>
  <c r="U36" i="7"/>
  <c r="T36" i="7"/>
  <c r="S36" i="7"/>
  <c r="R36" i="7"/>
  <c r="Q36" i="7"/>
  <c r="P36" i="7"/>
  <c r="O36" i="7"/>
  <c r="N36" i="7"/>
  <c r="M36" i="7"/>
  <c r="L36" i="7"/>
  <c r="K36" i="7"/>
  <c r="J36" i="7"/>
  <c r="I36" i="7"/>
  <c r="H36" i="7"/>
  <c r="G36" i="7"/>
  <c r="F36" i="7"/>
  <c r="E36" i="7"/>
  <c r="D36" i="7"/>
  <c r="C36" i="7"/>
  <c r="AB32" i="7"/>
  <c r="AA32" i="7"/>
  <c r="Z32" i="7"/>
  <c r="Y32" i="7"/>
  <c r="X32" i="7"/>
  <c r="W32" i="7"/>
  <c r="V32" i="7"/>
  <c r="U32" i="7"/>
  <c r="T32" i="7"/>
  <c r="S32" i="7"/>
  <c r="R32" i="7"/>
  <c r="Q32" i="7"/>
  <c r="P32" i="7"/>
  <c r="O32" i="7"/>
  <c r="N32" i="7"/>
  <c r="M32" i="7"/>
  <c r="L32" i="7"/>
  <c r="K32" i="7"/>
  <c r="J32" i="7"/>
  <c r="I32" i="7"/>
  <c r="H32" i="7"/>
  <c r="G32" i="7"/>
  <c r="F32" i="7"/>
  <c r="E32" i="7"/>
  <c r="D32" i="7"/>
  <c r="C32" i="7"/>
  <c r="AB28" i="7"/>
  <c r="AA28" i="7"/>
  <c r="Z28" i="7"/>
  <c r="Y28" i="7"/>
  <c r="X28" i="7"/>
  <c r="W28" i="7"/>
  <c r="V28" i="7"/>
  <c r="U28" i="7"/>
  <c r="T28" i="7"/>
  <c r="S28" i="7"/>
  <c r="R28" i="7"/>
  <c r="Q28" i="7"/>
  <c r="P28" i="7"/>
  <c r="O28" i="7"/>
  <c r="N28" i="7"/>
  <c r="M28" i="7"/>
  <c r="L28" i="7"/>
  <c r="K28" i="7"/>
  <c r="J28" i="7"/>
  <c r="I28" i="7"/>
  <c r="H28" i="7"/>
  <c r="G28" i="7"/>
  <c r="F28" i="7"/>
  <c r="E28" i="7"/>
  <c r="D28" i="7"/>
  <c r="C28" i="7"/>
  <c r="AB24" i="7"/>
  <c r="AA24" i="7"/>
  <c r="Z24" i="7"/>
  <c r="Y24" i="7"/>
  <c r="X24" i="7"/>
  <c r="W24" i="7"/>
  <c r="V24" i="7"/>
  <c r="U24" i="7"/>
  <c r="T24" i="7"/>
  <c r="S24" i="7"/>
  <c r="R24" i="7"/>
  <c r="Q24" i="7"/>
  <c r="P24" i="7"/>
  <c r="O24" i="7"/>
  <c r="N24" i="7"/>
  <c r="M24" i="7"/>
  <c r="L24" i="7"/>
  <c r="K24" i="7"/>
  <c r="J24" i="7"/>
  <c r="I24" i="7"/>
  <c r="H24" i="7"/>
  <c r="G24" i="7"/>
  <c r="F24" i="7"/>
  <c r="E24" i="7"/>
  <c r="D24" i="7"/>
  <c r="C24" i="7"/>
  <c r="AB20" i="7"/>
  <c r="AA20" i="7"/>
  <c r="Z20" i="7"/>
  <c r="Y20" i="7"/>
  <c r="X20" i="7"/>
  <c r="W20" i="7"/>
  <c r="V20" i="7"/>
  <c r="U20" i="7"/>
  <c r="T20" i="7"/>
  <c r="S20" i="7"/>
  <c r="R20" i="7"/>
  <c r="Q20" i="7"/>
  <c r="P20" i="7"/>
  <c r="O20" i="7"/>
  <c r="N20" i="7"/>
  <c r="M20" i="7"/>
  <c r="L20" i="7"/>
  <c r="K20" i="7"/>
  <c r="J20" i="7"/>
  <c r="I20" i="7"/>
  <c r="H20" i="7"/>
  <c r="G20" i="7"/>
  <c r="F20" i="7"/>
  <c r="E20" i="7"/>
  <c r="D20" i="7"/>
  <c r="C20" i="7"/>
  <c r="AB16" i="7"/>
  <c r="AA16" i="7"/>
  <c r="Z16" i="7"/>
  <c r="Y16" i="7"/>
  <c r="X16" i="7"/>
  <c r="W16" i="7"/>
  <c r="V16" i="7"/>
  <c r="U16" i="7"/>
  <c r="T16" i="7"/>
  <c r="S16" i="7"/>
  <c r="R16" i="7"/>
  <c r="Q16" i="7"/>
  <c r="P16" i="7"/>
  <c r="O16" i="7"/>
  <c r="N16" i="7"/>
  <c r="M16" i="7"/>
  <c r="L16" i="7"/>
  <c r="K16" i="7"/>
  <c r="J16" i="7"/>
  <c r="I16" i="7"/>
  <c r="H16" i="7"/>
  <c r="G16" i="7"/>
  <c r="F16" i="7"/>
  <c r="E16" i="7"/>
  <c r="D16" i="7"/>
  <c r="C16" i="7"/>
  <c r="AB12" i="7"/>
  <c r="AA12" i="7"/>
  <c r="Z12" i="7"/>
  <c r="Y12" i="7"/>
  <c r="X12" i="7"/>
  <c r="W12" i="7"/>
  <c r="V12" i="7"/>
  <c r="U12" i="7"/>
  <c r="T12" i="7"/>
  <c r="S12" i="7"/>
  <c r="R12" i="7"/>
  <c r="Q12" i="7"/>
  <c r="P12" i="7"/>
  <c r="O12" i="7"/>
  <c r="N12" i="7"/>
  <c r="M12" i="7"/>
  <c r="L12" i="7"/>
  <c r="K12" i="7"/>
  <c r="J12" i="7"/>
  <c r="I12" i="7"/>
  <c r="H12" i="7"/>
  <c r="G12" i="7"/>
  <c r="F12" i="7"/>
  <c r="E12" i="7"/>
  <c r="D12" i="7"/>
  <c r="C12" i="7"/>
  <c r="D8" i="7"/>
  <c r="E8" i="7"/>
  <c r="F8" i="7"/>
  <c r="G8" i="7"/>
  <c r="H8" i="7"/>
  <c r="I8" i="7"/>
  <c r="J8" i="7"/>
  <c r="K8" i="7"/>
  <c r="L8" i="7"/>
  <c r="M8" i="7"/>
  <c r="N8" i="7"/>
  <c r="O8" i="7"/>
  <c r="P8" i="7"/>
  <c r="Q8" i="7"/>
  <c r="R8" i="7"/>
  <c r="S8" i="7"/>
  <c r="T8" i="7"/>
  <c r="U8" i="7"/>
  <c r="V8" i="7"/>
  <c r="W8" i="7"/>
  <c r="X8" i="7"/>
  <c r="Y8" i="7"/>
  <c r="Z8" i="7"/>
  <c r="AA8" i="7"/>
  <c r="AB8" i="7"/>
  <c r="C8" i="7"/>
  <c r="C7" i="1"/>
  <c r="D6" i="6"/>
  <c r="E6" i="6"/>
  <c r="F6" i="6"/>
  <c r="G6" i="6"/>
  <c r="H6" i="6"/>
  <c r="I6" i="6"/>
  <c r="J6" i="6"/>
  <c r="K6" i="6"/>
  <c r="L6" i="6"/>
  <c r="M6" i="6"/>
  <c r="N6" i="6"/>
  <c r="O6" i="6"/>
  <c r="P6" i="6"/>
  <c r="Q6" i="6"/>
  <c r="R6" i="6"/>
  <c r="S6" i="6"/>
  <c r="T6" i="6"/>
  <c r="U6" i="6"/>
  <c r="V6" i="6"/>
  <c r="W6" i="6"/>
  <c r="X6" i="6"/>
  <c r="Y6" i="6"/>
  <c r="Z6" i="6"/>
  <c r="AA6" i="6"/>
  <c r="AB6" i="6"/>
  <c r="C6" i="6"/>
  <c r="AB41" i="7"/>
  <c r="AA41" i="7"/>
  <c r="Z41" i="7"/>
  <c r="Y41" i="7"/>
  <c r="X41" i="7"/>
  <c r="L41" i="7"/>
  <c r="AB37" i="7"/>
  <c r="AA37" i="7"/>
  <c r="Z37" i="7"/>
  <c r="Y37" i="7"/>
  <c r="X37" i="7"/>
  <c r="W37" i="7"/>
  <c r="T37" i="7"/>
  <c r="N37" i="7"/>
  <c r="L37" i="7"/>
  <c r="AB33" i="7"/>
  <c r="AA33" i="7"/>
  <c r="Z33" i="7"/>
  <c r="Y33" i="7"/>
  <c r="X33" i="7"/>
  <c r="W33" i="7"/>
  <c r="V33" i="7"/>
  <c r="U33" i="7"/>
  <c r="T33" i="7"/>
  <c r="N33" i="7"/>
  <c r="J33" i="7"/>
  <c r="AB29" i="7"/>
  <c r="AA29" i="7"/>
  <c r="Z29" i="7"/>
  <c r="Y29" i="7"/>
  <c r="X29" i="7"/>
  <c r="W29" i="7"/>
  <c r="V29" i="7"/>
  <c r="U29" i="7"/>
  <c r="T29" i="7"/>
  <c r="S29" i="7"/>
  <c r="M29" i="7"/>
  <c r="J29" i="7"/>
  <c r="AB25" i="7"/>
  <c r="AA25" i="7"/>
  <c r="Z25" i="7"/>
  <c r="Y25" i="7"/>
  <c r="X25" i="7"/>
  <c r="W25" i="7"/>
  <c r="L25" i="7"/>
  <c r="G25" i="7"/>
  <c r="AB21" i="7"/>
  <c r="V21" i="7"/>
  <c r="U21" i="7"/>
  <c r="M21" i="7"/>
  <c r="I21" i="7"/>
  <c r="F21" i="7"/>
  <c r="AB17" i="7"/>
  <c r="AA17" i="7"/>
  <c r="Z17" i="7"/>
  <c r="Y17" i="7"/>
  <c r="X17" i="7"/>
  <c r="W17" i="7"/>
  <c r="R17" i="7"/>
  <c r="O17" i="7"/>
  <c r="K17" i="7"/>
  <c r="AB13" i="7"/>
  <c r="AA13" i="7"/>
  <c r="Z13" i="7"/>
  <c r="Y13" i="7"/>
  <c r="X13" i="7"/>
  <c r="W13" i="7"/>
  <c r="V13" i="7"/>
  <c r="U13" i="7"/>
  <c r="T13" i="7"/>
  <c r="S13" i="7"/>
  <c r="R13" i="7"/>
  <c r="N13" i="7"/>
  <c r="K13" i="7"/>
  <c r="F13" i="7"/>
  <c r="AB9" i="7"/>
  <c r="AA9" i="7"/>
  <c r="Z9" i="7"/>
  <c r="T9" i="7"/>
  <c r="Q9" i="7"/>
  <c r="J9" i="7"/>
  <c r="H9" i="7"/>
  <c r="AB6" i="7"/>
  <c r="AA6" i="7"/>
  <c r="Z6" i="7"/>
  <c r="Y6" i="7"/>
  <c r="X6" i="7"/>
  <c r="W6" i="7"/>
  <c r="V6" i="7"/>
  <c r="U6" i="7"/>
  <c r="T6" i="7"/>
  <c r="S6" i="7"/>
  <c r="R6" i="7"/>
  <c r="Q6" i="7"/>
  <c r="P6" i="7"/>
  <c r="O6" i="7"/>
  <c r="N6" i="7"/>
  <c r="M6" i="7"/>
  <c r="L6" i="7"/>
  <c r="K6" i="7"/>
  <c r="J6" i="7"/>
  <c r="I6" i="7"/>
  <c r="H6" i="7"/>
  <c r="G6" i="7"/>
  <c r="F6" i="7"/>
  <c r="E6" i="7"/>
  <c r="D6" i="7"/>
  <c r="C6" i="7"/>
  <c r="D13" i="5"/>
  <c r="C13" i="5"/>
  <c r="E13" i="5"/>
  <c r="F13" i="5"/>
  <c r="G13" i="5"/>
  <c r="AB13" i="5"/>
  <c r="AA13" i="5"/>
  <c r="Z13" i="5"/>
  <c r="Y13" i="5"/>
  <c r="X13" i="5"/>
  <c r="W13" i="5"/>
  <c r="V13" i="5"/>
  <c r="U13" i="5"/>
  <c r="T13" i="5"/>
  <c r="S13" i="5"/>
  <c r="R13" i="5"/>
  <c r="Q13" i="5"/>
  <c r="P13" i="5"/>
  <c r="O13" i="5"/>
  <c r="N13" i="5"/>
  <c r="M13" i="5"/>
  <c r="L13" i="5"/>
  <c r="K13" i="5"/>
  <c r="J13" i="5"/>
  <c r="I13" i="5"/>
  <c r="H13" i="5"/>
  <c r="AB10" i="5"/>
  <c r="AA10" i="5"/>
  <c r="Z10" i="5"/>
  <c r="Y10" i="5"/>
  <c r="X10" i="5"/>
  <c r="W10" i="5"/>
  <c r="V10" i="5"/>
  <c r="U10" i="5"/>
  <c r="T10" i="5"/>
  <c r="S10" i="5"/>
  <c r="R10" i="5"/>
  <c r="Q10" i="5"/>
  <c r="P10" i="5"/>
  <c r="O10" i="5"/>
  <c r="N10" i="5"/>
  <c r="M10" i="5"/>
  <c r="L10" i="5"/>
  <c r="K10" i="5"/>
  <c r="J10" i="5"/>
  <c r="I10" i="5"/>
  <c r="H10" i="5"/>
  <c r="G10" i="5"/>
  <c r="F10" i="5"/>
  <c r="E10" i="5"/>
  <c r="D10" i="5"/>
  <c r="C10" i="5"/>
  <c r="D7" i="5"/>
  <c r="E7" i="5"/>
  <c r="F7" i="5"/>
  <c r="G7" i="5"/>
  <c r="H7" i="5"/>
  <c r="I7" i="5"/>
  <c r="J7" i="5"/>
  <c r="K7" i="5"/>
  <c r="L7" i="5"/>
  <c r="M7" i="5"/>
  <c r="N7" i="5"/>
  <c r="O7" i="5"/>
  <c r="P7" i="5"/>
  <c r="Q7" i="5"/>
  <c r="R7" i="5"/>
  <c r="S7" i="5"/>
  <c r="T7" i="5"/>
  <c r="U7" i="5"/>
  <c r="V7" i="5"/>
  <c r="W7" i="5"/>
  <c r="X7" i="5"/>
  <c r="Y7" i="5"/>
  <c r="Z7" i="5"/>
  <c r="AA7" i="5"/>
  <c r="AB7" i="5"/>
  <c r="C7" i="5"/>
  <c r="D8" i="4"/>
  <c r="E8" i="4"/>
  <c r="F8" i="4"/>
  <c r="G8" i="4"/>
  <c r="H8" i="4"/>
  <c r="I8" i="4"/>
  <c r="J8" i="4"/>
  <c r="K8" i="4"/>
  <c r="L8" i="4"/>
  <c r="M8" i="4"/>
  <c r="N8" i="4"/>
  <c r="O8" i="4"/>
  <c r="P8" i="4"/>
  <c r="Q8" i="4"/>
  <c r="R8" i="4"/>
  <c r="S8" i="4"/>
  <c r="T8" i="4"/>
  <c r="U8" i="4"/>
  <c r="V8" i="4"/>
  <c r="W8" i="4"/>
  <c r="X8" i="4"/>
  <c r="Y8" i="4"/>
  <c r="Z8" i="4"/>
  <c r="AA8" i="4"/>
  <c r="AB8" i="4"/>
  <c r="C11" i="4"/>
  <c r="D11" i="4"/>
  <c r="E11" i="4"/>
  <c r="F11" i="4"/>
  <c r="G11" i="4"/>
  <c r="H11" i="4"/>
  <c r="I11" i="4"/>
  <c r="J11" i="4"/>
  <c r="K11" i="4"/>
  <c r="L11" i="4"/>
  <c r="M11" i="4"/>
  <c r="N11" i="4"/>
  <c r="O11" i="4"/>
  <c r="P11" i="4"/>
  <c r="Q11" i="4"/>
  <c r="R11" i="4"/>
  <c r="S11" i="4"/>
  <c r="T11" i="4"/>
  <c r="U11" i="4"/>
  <c r="V11" i="4"/>
  <c r="W11" i="4"/>
  <c r="X11" i="4"/>
  <c r="Y11" i="4"/>
  <c r="Z11" i="4"/>
  <c r="AA11" i="4"/>
  <c r="AB11" i="4"/>
  <c r="C14" i="4"/>
  <c r="D14" i="4"/>
  <c r="E14" i="4"/>
  <c r="F14" i="4"/>
  <c r="G14" i="4"/>
  <c r="H14" i="4"/>
  <c r="I14" i="4"/>
  <c r="J14" i="4"/>
  <c r="K14" i="4"/>
  <c r="L14" i="4"/>
  <c r="M14" i="4"/>
  <c r="N14" i="4"/>
  <c r="O14" i="4"/>
  <c r="P14" i="4"/>
  <c r="Q14" i="4"/>
  <c r="R14" i="4"/>
  <c r="S14" i="4"/>
  <c r="T14" i="4"/>
  <c r="U14" i="4"/>
  <c r="V14" i="4"/>
  <c r="V13" i="4"/>
  <c r="U13" i="4"/>
  <c r="T13" i="4"/>
  <c r="S13" i="4"/>
  <c r="Q13" i="4"/>
  <c r="P13" i="4"/>
  <c r="O13" i="4"/>
  <c r="N13" i="4"/>
  <c r="M13" i="4"/>
  <c r="L13" i="4"/>
  <c r="K13" i="4"/>
  <c r="I13" i="4"/>
  <c r="H13" i="4"/>
  <c r="G13" i="4"/>
  <c r="F13" i="4"/>
  <c r="D13" i="4"/>
  <c r="C13" i="4"/>
  <c r="AB10" i="4"/>
  <c r="AA10" i="4"/>
  <c r="Z10" i="4"/>
  <c r="Y10" i="4"/>
  <c r="X10" i="4"/>
  <c r="W10" i="4"/>
  <c r="V10" i="4"/>
  <c r="U10" i="4"/>
  <c r="T10" i="4"/>
  <c r="R10" i="4"/>
  <c r="Q10" i="4"/>
  <c r="O10" i="4"/>
  <c r="N10" i="4"/>
  <c r="M10" i="4"/>
  <c r="L10" i="4"/>
  <c r="K10" i="4"/>
  <c r="I10" i="4"/>
  <c r="G10" i="4"/>
  <c r="F10" i="4"/>
  <c r="E10" i="4"/>
  <c r="D10" i="4"/>
  <c r="C10" i="4"/>
  <c r="AB7" i="4"/>
  <c r="AA7" i="4"/>
  <c r="Z7" i="4"/>
  <c r="Y7" i="4"/>
  <c r="X7" i="4"/>
  <c r="V7" i="4"/>
  <c r="U7" i="4"/>
  <c r="T7" i="4"/>
  <c r="R7" i="4"/>
  <c r="Q7" i="4"/>
  <c r="P7" i="4"/>
  <c r="O7" i="4"/>
  <c r="M7" i="4"/>
  <c r="K7" i="4"/>
  <c r="J7" i="4"/>
  <c r="H7" i="4"/>
  <c r="G7" i="4"/>
  <c r="F7" i="4"/>
  <c r="E7" i="4"/>
  <c r="C7" i="4"/>
  <c r="Z8" i="2"/>
  <c r="Z7" i="2"/>
  <c r="Z6" i="2"/>
  <c r="Z5" i="2"/>
  <c r="Z4" i="2"/>
  <c r="Z3" i="2"/>
  <c r="Z2" i="2"/>
  <c r="Z1" i="2"/>
  <c r="Y8" i="2"/>
  <c r="Y7" i="2"/>
  <c r="Y6" i="2"/>
  <c r="Y5" i="2"/>
  <c r="Y4" i="2"/>
  <c r="Y3" i="2"/>
  <c r="Y2" i="2"/>
  <c r="Y1" i="2"/>
  <c r="W8" i="2"/>
  <c r="W7" i="2"/>
  <c r="W6" i="2"/>
  <c r="W5" i="2"/>
  <c r="W4" i="2"/>
  <c r="W3" i="2"/>
  <c r="W2" i="2"/>
  <c r="W1" i="2"/>
  <c r="V8" i="2"/>
  <c r="V7" i="2"/>
  <c r="V6" i="2"/>
  <c r="V5" i="2"/>
  <c r="V4" i="2"/>
  <c r="V3" i="2"/>
  <c r="V2" i="2"/>
  <c r="V1" i="2"/>
  <c r="T8" i="2"/>
  <c r="T7" i="2"/>
  <c r="T6" i="2"/>
  <c r="T5" i="2"/>
  <c r="T4" i="2"/>
  <c r="T3" i="2"/>
  <c r="T2" i="2"/>
  <c r="T1" i="2"/>
  <c r="S8" i="2"/>
  <c r="S7" i="2"/>
  <c r="S6" i="2"/>
  <c r="S5" i="2"/>
  <c r="S4" i="2"/>
  <c r="S3" i="2"/>
  <c r="S2" i="2"/>
  <c r="S1" i="2"/>
  <c r="Q8" i="2"/>
  <c r="Q7" i="2"/>
  <c r="Q6" i="2"/>
  <c r="Q5" i="2"/>
  <c r="Q4" i="2"/>
  <c r="Q3" i="2"/>
  <c r="Q2" i="2"/>
  <c r="Q1" i="2"/>
  <c r="P8" i="2"/>
  <c r="P7" i="2"/>
  <c r="P6" i="2"/>
  <c r="P5" i="2"/>
  <c r="P4" i="2"/>
  <c r="P3" i="2"/>
  <c r="P2" i="2"/>
  <c r="P1" i="2"/>
  <c r="N8" i="2"/>
  <c r="N7" i="2"/>
  <c r="N6" i="2"/>
  <c r="N5" i="2"/>
  <c r="N4" i="2"/>
  <c r="N3" i="2"/>
  <c r="N2" i="2"/>
  <c r="N1" i="2"/>
  <c r="M8" i="2"/>
  <c r="M7" i="2"/>
  <c r="M6" i="2"/>
  <c r="M5" i="2"/>
  <c r="M4" i="2"/>
  <c r="M3" i="2"/>
  <c r="M2" i="2"/>
  <c r="M1" i="2"/>
  <c r="K8" i="2"/>
  <c r="K7" i="2"/>
  <c r="K6" i="2"/>
  <c r="K5" i="2"/>
  <c r="K4" i="2"/>
  <c r="K3" i="2"/>
  <c r="K2" i="2"/>
  <c r="K1" i="2"/>
  <c r="J8" i="2"/>
  <c r="J7" i="2"/>
  <c r="J6" i="2"/>
  <c r="J5" i="2"/>
  <c r="J4" i="2"/>
  <c r="J3" i="2"/>
  <c r="J2" i="2"/>
  <c r="J1" i="2"/>
  <c r="H8" i="2"/>
  <c r="H7" i="2"/>
  <c r="H6" i="2"/>
  <c r="H5" i="2"/>
  <c r="H4" i="2"/>
  <c r="H3" i="2"/>
  <c r="H2" i="2"/>
  <c r="H1" i="2"/>
  <c r="G8" i="2"/>
  <c r="G7" i="2"/>
  <c r="G6" i="2"/>
  <c r="G5" i="2"/>
  <c r="G4" i="2"/>
  <c r="G3" i="2"/>
  <c r="G2" i="2"/>
  <c r="G1" i="2"/>
  <c r="E8" i="2"/>
  <c r="E7" i="2"/>
  <c r="E6" i="2"/>
  <c r="E5" i="2"/>
  <c r="E4" i="2"/>
  <c r="E3" i="2"/>
  <c r="E2" i="2"/>
  <c r="E1" i="2"/>
  <c r="D8" i="2"/>
  <c r="D7" i="2"/>
  <c r="D6" i="2"/>
  <c r="D5" i="2"/>
  <c r="D4" i="2"/>
  <c r="D3" i="2"/>
  <c r="D2" i="2"/>
  <c r="D1" i="2"/>
  <c r="B8" i="2"/>
  <c r="B7" i="2"/>
  <c r="B6" i="2"/>
  <c r="B5" i="2"/>
  <c r="B4" i="2"/>
  <c r="B3" i="2"/>
  <c r="B2" i="2"/>
  <c r="B1" i="2"/>
  <c r="A2" i="2"/>
  <c r="A3" i="2"/>
  <c r="A4" i="2"/>
  <c r="A5" i="2"/>
  <c r="A6" i="2"/>
  <c r="A7" i="2"/>
  <c r="A8" i="2"/>
  <c r="A1" i="2"/>
  <c r="C13" i="1"/>
  <c r="D13" i="1"/>
  <c r="E13" i="1"/>
  <c r="AB13" i="1"/>
  <c r="AA13" i="1"/>
  <c r="Z13" i="1"/>
  <c r="Y13" i="1"/>
  <c r="X13" i="1"/>
  <c r="W13" i="1"/>
  <c r="V13" i="1"/>
  <c r="U13" i="1"/>
  <c r="T13" i="1"/>
  <c r="S13" i="1"/>
  <c r="R13" i="1"/>
  <c r="Q13" i="1"/>
  <c r="P13" i="1"/>
  <c r="O13" i="1"/>
  <c r="N13" i="1"/>
  <c r="M13" i="1"/>
  <c r="L13" i="1"/>
  <c r="K13" i="1"/>
  <c r="J13" i="1"/>
  <c r="I13" i="1"/>
  <c r="H13" i="1"/>
  <c r="G13" i="1"/>
  <c r="F13" i="1"/>
  <c r="AB10" i="1"/>
  <c r="AA10" i="1"/>
  <c r="Z10" i="1"/>
  <c r="Y10" i="1"/>
  <c r="X10" i="1"/>
  <c r="W10" i="1"/>
  <c r="V10" i="1"/>
  <c r="U10" i="1"/>
  <c r="T10" i="1"/>
  <c r="S10" i="1"/>
  <c r="R10" i="1"/>
  <c r="Q10" i="1"/>
  <c r="P10" i="1"/>
  <c r="O10" i="1"/>
  <c r="N10" i="1"/>
  <c r="M10" i="1"/>
  <c r="L10" i="1"/>
  <c r="K10" i="1"/>
  <c r="J10" i="1"/>
  <c r="I10" i="1"/>
  <c r="H10" i="1"/>
  <c r="G10" i="1"/>
  <c r="F10" i="1"/>
  <c r="E10" i="1"/>
  <c r="D10" i="1"/>
  <c r="C10" i="1"/>
  <c r="D7" i="1"/>
  <c r="E7" i="1"/>
  <c r="F7" i="1"/>
  <c r="G7" i="1"/>
  <c r="H7" i="1"/>
  <c r="I7" i="1"/>
  <c r="J7" i="1"/>
  <c r="K7" i="1"/>
  <c r="L7" i="1"/>
  <c r="M7" i="1"/>
  <c r="N7" i="1"/>
  <c r="O7" i="1"/>
  <c r="P7" i="1"/>
  <c r="Q7" i="1"/>
  <c r="R7" i="1"/>
  <c r="S7" i="1"/>
  <c r="T7" i="1"/>
  <c r="U7" i="1"/>
  <c r="V7" i="1"/>
  <c r="W7" i="1"/>
  <c r="X7" i="1"/>
  <c r="Y7" i="1"/>
  <c r="Z7" i="1"/>
  <c r="AA7" i="1"/>
  <c r="AB7" i="1"/>
</calcChain>
</file>

<file path=xl/sharedStrings.xml><?xml version="1.0" encoding="utf-8"?>
<sst xmlns="http://schemas.openxmlformats.org/spreadsheetml/2006/main" count="466" uniqueCount="53">
  <si>
    <t>Cipher</t>
  </si>
  <si>
    <t>I</t>
  </si>
  <si>
    <t>W</t>
  </si>
  <si>
    <t>S</t>
  </si>
  <si>
    <t>L</t>
  </si>
  <si>
    <t>K</t>
  </si>
  <si>
    <t>A</t>
  </si>
  <si>
    <t>N</t>
  </si>
  <si>
    <t>G</t>
  </si>
  <si>
    <t>D</t>
  </si>
  <si>
    <t>O</t>
  </si>
  <si>
    <t>T</t>
  </si>
  <si>
    <t>R</t>
  </si>
  <si>
    <t>E</t>
  </si>
  <si>
    <t>H</t>
  </si>
  <si>
    <t>F</t>
  </si>
  <si>
    <t>U</t>
  </si>
  <si>
    <t>Code 1</t>
  </si>
  <si>
    <t>.</t>
  </si>
  <si>
    <t>P</t>
  </si>
  <si>
    <t>Y</t>
  </si>
  <si>
    <t>M</t>
  </si>
  <si>
    <t>C</t>
  </si>
  <si>
    <t>Q</t>
  </si>
  <si>
    <t>V</t>
  </si>
  <si>
    <t>Can you decipher this code?</t>
  </si>
  <si>
    <t>B</t>
  </si>
  <si>
    <t>J</t>
  </si>
  <si>
    <t>X</t>
  </si>
  <si>
    <t>Z</t>
  </si>
  <si>
    <t>Can you decipher this code? Hint: Z = A</t>
  </si>
  <si>
    <t>Code 2</t>
  </si>
  <si>
    <t>No need for a cipher. Just take out every third letter.</t>
  </si>
  <si>
    <t>_</t>
  </si>
  <si>
    <t>GFATI_GWCSLOQLDLOETN_CGIRDSYM_AXARY_RPRAAUKSLSCECJ_KOFGNOBRRCD_IBCRSOUPNQVVDZEBYRWOTMJIXINVGGZA_MRADR_UEPMJINJEENCVHELS_DLOYRFOZ_FUIFTNPRFRFOCDRSBMPMAQZTUDILKODZNWL_NBIYRNOBTPIOET_KJADGNCOOOETBNHMHECZRJT_TJFGPOXGRTHM</t>
  </si>
  <si>
    <t>Code 3</t>
  </si>
  <si>
    <t>Can you decipher this code? Hint: 11 = A, 10 = Z</t>
  </si>
  <si>
    <t>Code 4</t>
  </si>
  <si>
    <t>Code 5</t>
  </si>
  <si>
    <t xml:space="preserve"> </t>
  </si>
  <si>
    <t>CODE BREAKING</t>
  </si>
  <si>
    <t>previous</t>
  </si>
  <si>
    <t>next</t>
  </si>
  <si>
    <t>Can you decipher this symbol code?</t>
  </si>
  <si>
    <t/>
  </si>
  <si>
    <t>Code 6</t>
  </si>
  <si>
    <t>Game:</t>
  </si>
  <si>
    <t>Visit and Play:</t>
  </si>
  <si>
    <t>http://gomaths.net/2058</t>
  </si>
  <si>
    <t>Code Breaker</t>
  </si>
  <si>
    <t>For the _ character, type a space.</t>
  </si>
  <si>
    <t>Frequency of letters:</t>
  </si>
  <si>
    <t>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</si>
</sst>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ourier New"/>
      <family val="3"/>
    </font>
    <font>
      <b/>
      <sz val="11"/>
      <color theme="1"/>
      <name val="Courier New"/>
      <family val="3"/>
    </font>
    <font>
      <b/>
      <sz val="14"/>
      <color theme="1"/>
      <name val="Courier New"/>
      <family val="3"/>
    </font>
    <font>
      <sz val="11"/>
      <color theme="1"/>
      <name val="Arial"/>
      <family val="2"/>
    </font>
    <font>
      <sz val="9"/>
      <color theme="1"/>
      <name val="Courier New"/>
      <family val="3"/>
    </font>
    <font>
      <sz val="14"/>
      <color theme="1"/>
      <name val="Wingdings"/>
      <charset val="2"/>
    </font>
    <font>
      <sz val="16"/>
      <color theme="1"/>
      <name val="Wingdings"/>
      <charset val="2"/>
    </font>
    <font>
      <b/>
      <sz val="12"/>
      <color theme="1"/>
      <name val="Arial"/>
      <family val="2"/>
    </font>
    <font>
      <u/>
      <sz val="11"/>
      <color theme="10"/>
      <name val="Calibri"/>
      <family val="2"/>
    </font>
    <font>
      <b/>
      <i/>
      <sz val="11"/>
      <color theme="1"/>
      <name val="Arial"/>
      <family val="2"/>
    </font>
    <font>
      <sz val="9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rgb="FF00B050"/>
      </left>
      <right style="thin">
        <color rgb="FF00B050"/>
      </right>
      <top style="thin">
        <color rgb="FF00B050"/>
      </top>
      <bottom style="thin">
        <color rgb="FF00B05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3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4" fillId="4" borderId="0" xfId="0" applyFont="1" applyFill="1" applyAlignment="1">
      <alignment horizontal="left"/>
    </xf>
    <xf numFmtId="0" fontId="5" fillId="0" borderId="0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6" fillId="3" borderId="0" xfId="0" applyFont="1" applyFill="1" applyAlignment="1">
      <alignment horizontal="center"/>
    </xf>
    <xf numFmtId="0" fontId="7" fillId="3" borderId="0" xfId="0" applyFont="1" applyFill="1" applyAlignment="1">
      <alignment horizontal="center"/>
    </xf>
    <xf numFmtId="0" fontId="8" fillId="5" borderId="0" xfId="0" applyFont="1" applyFill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3" fillId="4" borderId="0" xfId="0" applyFont="1" applyFill="1" applyAlignment="1">
      <alignment horizontal="left"/>
    </xf>
    <xf numFmtId="0" fontId="10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1" fillId="7" borderId="0" xfId="0" applyFont="1" applyFill="1" applyAlignment="1">
      <alignment horizontal="left"/>
    </xf>
    <xf numFmtId="0" fontId="1" fillId="7" borderId="0" xfId="0" applyFont="1" applyFill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9" fillId="6" borderId="0" xfId="1" applyFill="1" applyAlignment="1" applyProtection="1">
      <alignment horizontal="center" vertical="center"/>
      <protection locked="0"/>
    </xf>
    <xf numFmtId="0" fontId="3" fillId="0" borderId="0" xfId="0" applyFont="1" applyAlignment="1">
      <alignment horizontal="left" wrapText="1"/>
    </xf>
    <xf numFmtId="0" fontId="9" fillId="0" borderId="0" xfId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</xf>
    <xf numFmtId="0" fontId="11" fillId="0" borderId="0" xfId="0" applyFont="1" applyFill="1" applyAlignment="1">
      <alignment horizontal="left"/>
    </xf>
  </cellXfs>
  <cellStyles count="2">
    <cellStyle name="Hyperlink" xfId="1" builtinId="8"/>
    <cellStyle name="Normal" xfId="0" builtinId="0"/>
  </cellStyles>
  <dxfs count="110"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  <dxf>
      <fill>
        <patternFill>
          <bgColor theme="6" tint="0.39994506668294322"/>
        </patternFill>
      </fill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theme="5" tint="-0.499984740745262"/>
        </left>
        <right style="thin">
          <color theme="5" tint="-0.499984740745262"/>
        </right>
        <top style="thin">
          <color theme="5" tint="-0.499984740745262"/>
        </top>
        <bottom style="thin">
          <color theme="5" tint="-0.499984740745262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haredStrings" Target="sharedStrings.xml"/><Relationship Id="rId12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6</xdr:row>
      <xdr:rowOff>0</xdr:rowOff>
    </xdr:from>
    <xdr:to>
      <xdr:col>8</xdr:col>
      <xdr:colOff>0</xdr:colOff>
      <xdr:row>13</xdr:row>
      <xdr:rowOff>95250</xdr:rowOff>
    </xdr:to>
    <xdr:pic>
      <xdr:nvPicPr>
        <xdr:cNvPr id="61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5850" y="1638300"/>
          <a:ext cx="1905000" cy="14287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gomaths.net/2058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4"/>
  <sheetViews>
    <sheetView tabSelected="1" workbookViewId="0"/>
  </sheetViews>
  <sheetFormatPr baseColWidth="10" defaultColWidth="4.6640625" defaultRowHeight="13" x14ac:dyDescent="0"/>
  <cols>
    <col min="1" max="1" width="11.83203125" style="1" customWidth="1"/>
    <col min="2" max="7" width="4.6640625" style="1"/>
    <col min="8" max="9" width="4.6640625" style="1" customWidth="1"/>
    <col min="10" max="16384" width="4.6640625" style="1"/>
  </cols>
  <sheetData>
    <row r="1" spans="1:28" s="16" customFormat="1" ht="45" customHeight="1">
      <c r="A1" s="14" t="s">
        <v>40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25" t="s">
        <v>42</v>
      </c>
      <c r="N1" s="25"/>
      <c r="O1" s="2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17" customHeight="1">
      <c r="A2" s="18" t="s">
        <v>17</v>
      </c>
      <c r="B2" s="8"/>
      <c r="C2" s="9" t="s">
        <v>30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ht="17">
      <c r="A3" s="3"/>
      <c r="C3" s="4" t="s">
        <v>0</v>
      </c>
    </row>
    <row r="4" spans="1:28" ht="13" customHeight="1">
      <c r="C4" s="1" t="s">
        <v>6</v>
      </c>
      <c r="D4" s="1" t="s">
        <v>26</v>
      </c>
      <c r="E4" s="1" t="s">
        <v>22</v>
      </c>
      <c r="F4" s="1" t="s">
        <v>9</v>
      </c>
      <c r="G4" s="1" t="s">
        <v>13</v>
      </c>
      <c r="H4" s="1" t="s">
        <v>15</v>
      </c>
      <c r="I4" s="1" t="s">
        <v>8</v>
      </c>
      <c r="J4" s="1" t="s">
        <v>14</v>
      </c>
      <c r="K4" s="1" t="s">
        <v>1</v>
      </c>
      <c r="L4" s="1" t="s">
        <v>27</v>
      </c>
      <c r="M4" s="1" t="s">
        <v>5</v>
      </c>
      <c r="N4" s="1" t="s">
        <v>4</v>
      </c>
      <c r="O4" s="1" t="s">
        <v>21</v>
      </c>
      <c r="P4" s="1" t="s">
        <v>7</v>
      </c>
      <c r="Q4" s="1" t="s">
        <v>10</v>
      </c>
      <c r="R4" s="1" t="s">
        <v>19</v>
      </c>
      <c r="S4" s="1" t="s">
        <v>23</v>
      </c>
      <c r="T4" s="1" t="s">
        <v>12</v>
      </c>
      <c r="U4" s="1" t="s">
        <v>3</v>
      </c>
      <c r="V4" s="1" t="s">
        <v>11</v>
      </c>
      <c r="W4" s="1" t="s">
        <v>16</v>
      </c>
      <c r="X4" s="1" t="s">
        <v>24</v>
      </c>
      <c r="Y4" s="1" t="s">
        <v>2</v>
      </c>
      <c r="Z4" s="1" t="s">
        <v>28</v>
      </c>
      <c r="AA4" s="1" t="s">
        <v>20</v>
      </c>
      <c r="AB4" s="1" t="s">
        <v>29</v>
      </c>
    </row>
    <row r="5" spans="1:28" ht="13" customHeight="1"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</row>
    <row r="7" spans="1:28">
      <c r="C7" s="1" t="str">
        <f>IF(ISNA(HLOOKUP(C8,$C$4:$AB$5,2,FALSE)),"",IF(HLOOKUP(C8,$C$4:$AB$5,2,FALSE)=0,"",HLOOKUP(C8,$C$4:$AB$5,2,FALSE)))</f>
        <v/>
      </c>
      <c r="D7" s="1" t="str">
        <f t="shared" ref="D7:AB7" si="0">IF(ISNA(HLOOKUP(D8,$C$4:$AB$5,2,FALSE)),"",IF(HLOOKUP(D8,$C$4:$AB$5,2,FALSE)=0,"",HLOOKUP(D8,$C$4:$AB$5,2,FALSE)))</f>
        <v/>
      </c>
      <c r="E7" s="1" t="str">
        <f t="shared" si="0"/>
        <v/>
      </c>
      <c r="F7" s="1" t="str">
        <f t="shared" si="0"/>
        <v/>
      </c>
      <c r="G7" s="1" t="str">
        <f t="shared" si="0"/>
        <v/>
      </c>
      <c r="H7" s="1" t="str">
        <f t="shared" si="0"/>
        <v/>
      </c>
      <c r="I7" s="1" t="str">
        <f t="shared" si="0"/>
        <v/>
      </c>
      <c r="J7" s="1" t="str">
        <f t="shared" si="0"/>
        <v/>
      </c>
      <c r="K7" s="1" t="str">
        <f t="shared" si="0"/>
        <v/>
      </c>
      <c r="L7" s="1" t="str">
        <f t="shared" si="0"/>
        <v/>
      </c>
      <c r="M7" s="1" t="str">
        <f t="shared" si="0"/>
        <v/>
      </c>
      <c r="N7" s="1" t="str">
        <f t="shared" si="0"/>
        <v/>
      </c>
      <c r="O7" s="1" t="str">
        <f t="shared" si="0"/>
        <v/>
      </c>
      <c r="P7" s="1" t="str">
        <f t="shared" si="0"/>
        <v/>
      </c>
      <c r="Q7" s="1" t="str">
        <f t="shared" si="0"/>
        <v/>
      </c>
      <c r="R7" s="1" t="str">
        <f t="shared" si="0"/>
        <v/>
      </c>
      <c r="S7" s="1" t="str">
        <f t="shared" si="0"/>
        <v/>
      </c>
      <c r="T7" s="1" t="str">
        <f t="shared" si="0"/>
        <v/>
      </c>
      <c r="U7" s="1" t="str">
        <f t="shared" si="0"/>
        <v/>
      </c>
      <c r="V7" s="1" t="str">
        <f t="shared" si="0"/>
        <v/>
      </c>
      <c r="W7" s="1" t="str">
        <f t="shared" si="0"/>
        <v/>
      </c>
      <c r="X7" s="1" t="str">
        <f t="shared" si="0"/>
        <v/>
      </c>
      <c r="Y7" s="1" t="str">
        <f t="shared" si="0"/>
        <v/>
      </c>
      <c r="Z7" s="1" t="str">
        <f t="shared" si="0"/>
        <v/>
      </c>
      <c r="AA7" s="1" t="str">
        <f t="shared" si="0"/>
        <v/>
      </c>
      <c r="AB7" s="1" t="str">
        <f t="shared" si="0"/>
        <v/>
      </c>
    </row>
    <row r="8" spans="1:28" s="2" customFormat="1">
      <c r="C8" s="5" t="s">
        <v>8</v>
      </c>
      <c r="D8" s="5" t="s">
        <v>3</v>
      </c>
      <c r="E8" s="5" t="s">
        <v>24</v>
      </c>
      <c r="F8" s="5"/>
      <c r="G8" s="5" t="s">
        <v>14</v>
      </c>
      <c r="H8" s="5" t="s">
        <v>19</v>
      </c>
      <c r="I8" s="5" t="s">
        <v>26</v>
      </c>
      <c r="J8" s="5"/>
      <c r="K8" s="5" t="s">
        <v>12</v>
      </c>
      <c r="L8" s="5" t="s">
        <v>14</v>
      </c>
      <c r="M8" s="5"/>
      <c r="N8" s="5" t="s">
        <v>20</v>
      </c>
      <c r="O8" s="5" t="s">
        <v>10</v>
      </c>
      <c r="P8" s="5" t="s">
        <v>15</v>
      </c>
      <c r="Q8" s="5" t="s">
        <v>24</v>
      </c>
      <c r="R8" s="5"/>
      <c r="S8" s="5"/>
      <c r="T8" s="5"/>
      <c r="U8" s="5"/>
      <c r="V8" s="5"/>
      <c r="W8" s="5"/>
      <c r="X8" s="5"/>
      <c r="Y8" s="5"/>
      <c r="Z8" s="5"/>
      <c r="AA8" s="5"/>
      <c r="AB8" s="5"/>
    </row>
    <row r="10" spans="1:28">
      <c r="C10" s="1" t="str">
        <f>IF(ISNA(HLOOKUP(C11,$C$4:$AB$5,2,FALSE)),"",IF(HLOOKUP(C11,$C$4:$AB$5,2,FALSE)=0,"",HLOOKUP(C11,$C$4:$AB$5,2,FALSE)))</f>
        <v/>
      </c>
      <c r="D10" s="1" t="str">
        <f t="shared" ref="D10" si="1">IF(ISNA(HLOOKUP(D11,$C$4:$AB$5,2,FALSE)),"",IF(HLOOKUP(D11,$C$4:$AB$5,2,FALSE)=0,"",HLOOKUP(D11,$C$4:$AB$5,2,FALSE)))</f>
        <v/>
      </c>
      <c r="E10" s="1" t="str">
        <f t="shared" ref="E10" si="2">IF(ISNA(HLOOKUP(E11,$C$4:$AB$5,2,FALSE)),"",IF(HLOOKUP(E11,$C$4:$AB$5,2,FALSE)=0,"",HLOOKUP(E11,$C$4:$AB$5,2,FALSE)))</f>
        <v/>
      </c>
      <c r="F10" s="1" t="str">
        <f t="shared" ref="F10" si="3">IF(ISNA(HLOOKUP(F11,$C$4:$AB$5,2,FALSE)),"",IF(HLOOKUP(F11,$C$4:$AB$5,2,FALSE)=0,"",HLOOKUP(F11,$C$4:$AB$5,2,FALSE)))</f>
        <v/>
      </c>
      <c r="G10" s="1" t="str">
        <f t="shared" ref="G10" si="4">IF(ISNA(HLOOKUP(G11,$C$4:$AB$5,2,FALSE)),"",IF(HLOOKUP(G11,$C$4:$AB$5,2,FALSE)=0,"",HLOOKUP(G11,$C$4:$AB$5,2,FALSE)))</f>
        <v/>
      </c>
      <c r="H10" s="1" t="str">
        <f t="shared" ref="H10" si="5">IF(ISNA(HLOOKUP(H11,$C$4:$AB$5,2,FALSE)),"",IF(HLOOKUP(H11,$C$4:$AB$5,2,FALSE)=0,"",HLOOKUP(H11,$C$4:$AB$5,2,FALSE)))</f>
        <v/>
      </c>
      <c r="I10" s="1" t="str">
        <f t="shared" ref="I10" si="6">IF(ISNA(HLOOKUP(I11,$C$4:$AB$5,2,FALSE)),"",IF(HLOOKUP(I11,$C$4:$AB$5,2,FALSE)=0,"",HLOOKUP(I11,$C$4:$AB$5,2,FALSE)))</f>
        <v/>
      </c>
      <c r="J10" s="1" t="str">
        <f t="shared" ref="J10" si="7">IF(ISNA(HLOOKUP(J11,$C$4:$AB$5,2,FALSE)),"",IF(HLOOKUP(J11,$C$4:$AB$5,2,FALSE)=0,"",HLOOKUP(J11,$C$4:$AB$5,2,FALSE)))</f>
        <v/>
      </c>
      <c r="K10" s="1" t="str">
        <f t="shared" ref="K10" si="8">IF(ISNA(HLOOKUP(K11,$C$4:$AB$5,2,FALSE)),"",IF(HLOOKUP(K11,$C$4:$AB$5,2,FALSE)=0,"",HLOOKUP(K11,$C$4:$AB$5,2,FALSE)))</f>
        <v/>
      </c>
      <c r="L10" s="1" t="str">
        <f t="shared" ref="L10" si="9">IF(ISNA(HLOOKUP(L11,$C$4:$AB$5,2,FALSE)),"",IF(HLOOKUP(L11,$C$4:$AB$5,2,FALSE)=0,"",HLOOKUP(L11,$C$4:$AB$5,2,FALSE)))</f>
        <v/>
      </c>
      <c r="M10" s="1" t="str">
        <f t="shared" ref="M10" si="10">IF(ISNA(HLOOKUP(M11,$C$4:$AB$5,2,FALSE)),"",IF(HLOOKUP(M11,$C$4:$AB$5,2,FALSE)=0,"",HLOOKUP(M11,$C$4:$AB$5,2,FALSE)))</f>
        <v/>
      </c>
      <c r="N10" s="1" t="str">
        <f t="shared" ref="N10" si="11">IF(ISNA(HLOOKUP(N11,$C$4:$AB$5,2,FALSE)),"",IF(HLOOKUP(N11,$C$4:$AB$5,2,FALSE)=0,"",HLOOKUP(N11,$C$4:$AB$5,2,FALSE)))</f>
        <v/>
      </c>
      <c r="O10" s="1" t="str">
        <f t="shared" ref="O10" si="12">IF(ISNA(HLOOKUP(O11,$C$4:$AB$5,2,FALSE)),"",IF(HLOOKUP(O11,$C$4:$AB$5,2,FALSE)=0,"",HLOOKUP(O11,$C$4:$AB$5,2,FALSE)))</f>
        <v/>
      </c>
      <c r="P10" s="1" t="str">
        <f t="shared" ref="P10" si="13">IF(ISNA(HLOOKUP(P11,$C$4:$AB$5,2,FALSE)),"",IF(HLOOKUP(P11,$C$4:$AB$5,2,FALSE)=0,"",HLOOKUP(P11,$C$4:$AB$5,2,FALSE)))</f>
        <v/>
      </c>
      <c r="Q10" s="1" t="str">
        <f t="shared" ref="Q10" si="14">IF(ISNA(HLOOKUP(Q11,$C$4:$AB$5,2,FALSE)),"",IF(HLOOKUP(Q11,$C$4:$AB$5,2,FALSE)=0,"",HLOOKUP(Q11,$C$4:$AB$5,2,FALSE)))</f>
        <v/>
      </c>
      <c r="R10" s="1" t="str">
        <f t="shared" ref="R10" si="15">IF(ISNA(HLOOKUP(R11,$C$4:$AB$5,2,FALSE)),"",IF(HLOOKUP(R11,$C$4:$AB$5,2,FALSE)=0,"",HLOOKUP(R11,$C$4:$AB$5,2,FALSE)))</f>
        <v/>
      </c>
      <c r="S10" s="1" t="str">
        <f t="shared" ref="S10" si="16">IF(ISNA(HLOOKUP(S11,$C$4:$AB$5,2,FALSE)),"",IF(HLOOKUP(S11,$C$4:$AB$5,2,FALSE)=0,"",HLOOKUP(S11,$C$4:$AB$5,2,FALSE)))</f>
        <v/>
      </c>
      <c r="T10" s="1" t="str">
        <f t="shared" ref="T10" si="17">IF(ISNA(HLOOKUP(T11,$C$4:$AB$5,2,FALSE)),"",IF(HLOOKUP(T11,$C$4:$AB$5,2,FALSE)=0,"",HLOOKUP(T11,$C$4:$AB$5,2,FALSE)))</f>
        <v/>
      </c>
      <c r="U10" s="1" t="str">
        <f t="shared" ref="U10" si="18">IF(ISNA(HLOOKUP(U11,$C$4:$AB$5,2,FALSE)),"",IF(HLOOKUP(U11,$C$4:$AB$5,2,FALSE)=0,"",HLOOKUP(U11,$C$4:$AB$5,2,FALSE)))</f>
        <v/>
      </c>
      <c r="V10" s="1" t="str">
        <f t="shared" ref="V10" si="19">IF(ISNA(HLOOKUP(V11,$C$4:$AB$5,2,FALSE)),"",IF(HLOOKUP(V11,$C$4:$AB$5,2,FALSE)=0,"",HLOOKUP(V11,$C$4:$AB$5,2,FALSE)))</f>
        <v/>
      </c>
      <c r="W10" s="1" t="str">
        <f t="shared" ref="W10" si="20">IF(ISNA(HLOOKUP(W11,$C$4:$AB$5,2,FALSE)),"",IF(HLOOKUP(W11,$C$4:$AB$5,2,FALSE)=0,"",HLOOKUP(W11,$C$4:$AB$5,2,FALSE)))</f>
        <v/>
      </c>
      <c r="X10" s="1" t="str">
        <f t="shared" ref="X10" si="21">IF(ISNA(HLOOKUP(X11,$C$4:$AB$5,2,FALSE)),"",IF(HLOOKUP(X11,$C$4:$AB$5,2,FALSE)=0,"",HLOOKUP(X11,$C$4:$AB$5,2,FALSE)))</f>
        <v/>
      </c>
      <c r="Y10" s="1" t="str">
        <f t="shared" ref="Y10" si="22">IF(ISNA(HLOOKUP(Y11,$C$4:$AB$5,2,FALSE)),"",IF(HLOOKUP(Y11,$C$4:$AB$5,2,FALSE)=0,"",HLOOKUP(Y11,$C$4:$AB$5,2,FALSE)))</f>
        <v/>
      </c>
      <c r="Z10" s="1" t="str">
        <f t="shared" ref="Z10" si="23">IF(ISNA(HLOOKUP(Z11,$C$4:$AB$5,2,FALSE)),"",IF(HLOOKUP(Z11,$C$4:$AB$5,2,FALSE)=0,"",HLOOKUP(Z11,$C$4:$AB$5,2,FALSE)))</f>
        <v/>
      </c>
      <c r="AA10" s="1" t="str">
        <f t="shared" ref="AA10" si="24">IF(ISNA(HLOOKUP(AA11,$C$4:$AB$5,2,FALSE)),"",IF(HLOOKUP(AA11,$C$4:$AB$5,2,FALSE)=0,"",HLOOKUP(AA11,$C$4:$AB$5,2,FALSE)))</f>
        <v/>
      </c>
      <c r="AB10" s="1" t="str">
        <f t="shared" ref="AB10" si="25">IF(ISNA(HLOOKUP(AB11,$C$4:$AB$5,2,FALSE)),"",IF(HLOOKUP(AB11,$C$4:$AB$5,2,FALSE)=0,"",HLOOKUP(AB11,$C$4:$AB$5,2,FALSE)))</f>
        <v/>
      </c>
    </row>
    <row r="11" spans="1:28" s="2" customFormat="1">
      <c r="C11" s="5" t="s">
        <v>8</v>
      </c>
      <c r="D11" s="5" t="s">
        <v>3</v>
      </c>
      <c r="E11" s="5" t="s">
        <v>12</v>
      </c>
      <c r="F11" s="5" t="s">
        <v>14</v>
      </c>
      <c r="G11" s="5"/>
      <c r="H11" s="5" t="s">
        <v>28</v>
      </c>
      <c r="I11" s="5" t="s">
        <v>4</v>
      </c>
      <c r="J11" s="5" t="s">
        <v>2</v>
      </c>
      <c r="K11" s="5" t="s">
        <v>24</v>
      </c>
      <c r="L11" s="5"/>
      <c r="M11" s="5" t="s">
        <v>9</v>
      </c>
      <c r="N11" s="5" t="s">
        <v>29</v>
      </c>
      <c r="O11" s="5" t="s">
        <v>14</v>
      </c>
      <c r="P11" s="5"/>
      <c r="Q11" s="5" t="s">
        <v>24</v>
      </c>
      <c r="R11" s="5" t="s">
        <v>29</v>
      </c>
      <c r="S11" s="5" t="s">
        <v>14</v>
      </c>
      <c r="T11" s="5" t="s">
        <v>26</v>
      </c>
      <c r="U11" s="5"/>
      <c r="V11" s="5" t="s">
        <v>8</v>
      </c>
      <c r="W11" s="5" t="s">
        <v>4</v>
      </c>
      <c r="X11" s="5"/>
      <c r="Y11" s="5"/>
      <c r="Z11" s="5"/>
      <c r="AA11" s="5"/>
      <c r="AB11" s="5"/>
    </row>
    <row r="13" spans="1:28">
      <c r="C13" s="1" t="str">
        <f t="shared" ref="C13:F13" si="26">IF(ISNA(HLOOKUP(C14,$C$4:$AB$5,2,FALSE)),"",IF(HLOOKUP(C14,$C$4:$AB$5,2,FALSE)=0,"",HLOOKUP(C14,$C$4:$AB$5,2,FALSE)))</f>
        <v/>
      </c>
      <c r="D13" s="1" t="str">
        <f t="shared" si="26"/>
        <v/>
      </c>
      <c r="E13" s="1" t="str">
        <f t="shared" si="26"/>
        <v/>
      </c>
      <c r="F13" s="1" t="str">
        <f t="shared" si="26"/>
        <v/>
      </c>
      <c r="G13" s="1" t="str">
        <f t="shared" ref="G13" si="27">IF(ISNA(HLOOKUP(G14,$C$4:$AB$5,2,FALSE)),"",IF(HLOOKUP(G14,$C$4:$AB$5,2,FALSE)=0,"",HLOOKUP(G14,$C$4:$AB$5,2,FALSE)))</f>
        <v/>
      </c>
      <c r="H13" s="1" t="str">
        <f t="shared" ref="H13" si="28">IF(ISNA(HLOOKUP(H14,$C$4:$AB$5,2,FALSE)),"",IF(HLOOKUP(H14,$C$4:$AB$5,2,FALSE)=0,"",HLOOKUP(H14,$C$4:$AB$5,2,FALSE)))</f>
        <v/>
      </c>
      <c r="I13" s="1" t="str">
        <f t="shared" ref="I13" si="29">IF(ISNA(HLOOKUP(I14,$C$4:$AB$5,2,FALSE)),"",IF(HLOOKUP(I14,$C$4:$AB$5,2,FALSE)=0,"",HLOOKUP(I14,$C$4:$AB$5,2,FALSE)))</f>
        <v/>
      </c>
      <c r="J13" s="1" t="str">
        <f t="shared" ref="J13" si="30">IF(ISNA(HLOOKUP(J14,$C$4:$AB$5,2,FALSE)),"",IF(HLOOKUP(J14,$C$4:$AB$5,2,FALSE)=0,"",HLOOKUP(J14,$C$4:$AB$5,2,FALSE)))</f>
        <v/>
      </c>
      <c r="K13" s="1" t="str">
        <f t="shared" ref="K13" si="31">IF(ISNA(HLOOKUP(K14,$C$4:$AB$5,2,FALSE)),"",IF(HLOOKUP(K14,$C$4:$AB$5,2,FALSE)=0,"",HLOOKUP(K14,$C$4:$AB$5,2,FALSE)))</f>
        <v/>
      </c>
      <c r="L13" s="1" t="str">
        <f t="shared" ref="L13" si="32">IF(ISNA(HLOOKUP(L14,$C$4:$AB$5,2,FALSE)),"",IF(HLOOKUP(L14,$C$4:$AB$5,2,FALSE)=0,"",HLOOKUP(L14,$C$4:$AB$5,2,FALSE)))</f>
        <v/>
      </c>
      <c r="M13" s="1" t="str">
        <f t="shared" ref="M13" si="33">IF(ISNA(HLOOKUP(M14,$C$4:$AB$5,2,FALSE)),"",IF(HLOOKUP(M14,$C$4:$AB$5,2,FALSE)=0,"",HLOOKUP(M14,$C$4:$AB$5,2,FALSE)))</f>
        <v/>
      </c>
      <c r="N13" s="1" t="str">
        <f t="shared" ref="N13" si="34">IF(ISNA(HLOOKUP(N14,$C$4:$AB$5,2,FALSE)),"",IF(HLOOKUP(N14,$C$4:$AB$5,2,FALSE)=0,"",HLOOKUP(N14,$C$4:$AB$5,2,FALSE)))</f>
        <v/>
      </c>
      <c r="O13" s="1" t="str">
        <f t="shared" ref="O13" si="35">IF(ISNA(HLOOKUP(O14,$C$4:$AB$5,2,FALSE)),"",IF(HLOOKUP(O14,$C$4:$AB$5,2,FALSE)=0,"",HLOOKUP(O14,$C$4:$AB$5,2,FALSE)))</f>
        <v/>
      </c>
      <c r="P13" s="1" t="str">
        <f t="shared" ref="P13" si="36">IF(ISNA(HLOOKUP(P14,$C$4:$AB$5,2,FALSE)),"",IF(HLOOKUP(P14,$C$4:$AB$5,2,FALSE)=0,"",HLOOKUP(P14,$C$4:$AB$5,2,FALSE)))</f>
        <v/>
      </c>
      <c r="Q13" s="1" t="str">
        <f t="shared" ref="Q13" si="37">IF(ISNA(HLOOKUP(Q14,$C$4:$AB$5,2,FALSE)),"",IF(HLOOKUP(Q14,$C$4:$AB$5,2,FALSE)=0,"",HLOOKUP(Q14,$C$4:$AB$5,2,FALSE)))</f>
        <v/>
      </c>
      <c r="R13" s="1" t="str">
        <f t="shared" ref="R13" si="38">IF(ISNA(HLOOKUP(R14,$C$4:$AB$5,2,FALSE)),"",IF(HLOOKUP(R14,$C$4:$AB$5,2,FALSE)=0,"",HLOOKUP(R14,$C$4:$AB$5,2,FALSE)))</f>
        <v/>
      </c>
      <c r="S13" s="1" t="str">
        <f t="shared" ref="S13" si="39">IF(ISNA(HLOOKUP(S14,$C$4:$AB$5,2,FALSE)),"",IF(HLOOKUP(S14,$C$4:$AB$5,2,FALSE)=0,"",HLOOKUP(S14,$C$4:$AB$5,2,FALSE)))</f>
        <v/>
      </c>
      <c r="T13" s="1" t="str">
        <f t="shared" ref="T13" si="40">IF(ISNA(HLOOKUP(T14,$C$4:$AB$5,2,FALSE)),"",IF(HLOOKUP(T14,$C$4:$AB$5,2,FALSE)=0,"",HLOOKUP(T14,$C$4:$AB$5,2,FALSE)))</f>
        <v/>
      </c>
      <c r="U13" s="1" t="str">
        <f t="shared" ref="U13" si="41">IF(ISNA(HLOOKUP(U14,$C$4:$AB$5,2,FALSE)),"",IF(HLOOKUP(U14,$C$4:$AB$5,2,FALSE)=0,"",HLOOKUP(U14,$C$4:$AB$5,2,FALSE)))</f>
        <v/>
      </c>
      <c r="V13" s="1" t="str">
        <f t="shared" ref="V13" si="42">IF(ISNA(HLOOKUP(V14,$C$4:$AB$5,2,FALSE)),"",IF(HLOOKUP(V14,$C$4:$AB$5,2,FALSE)=0,"",HLOOKUP(V14,$C$4:$AB$5,2,FALSE)))</f>
        <v/>
      </c>
      <c r="W13" s="1" t="str">
        <f t="shared" ref="W13" si="43">IF(ISNA(HLOOKUP(W14,$C$4:$AB$5,2,FALSE)),"",IF(HLOOKUP(W14,$C$4:$AB$5,2,FALSE)=0,"",HLOOKUP(W14,$C$4:$AB$5,2,FALSE)))</f>
        <v/>
      </c>
      <c r="X13" s="1" t="str">
        <f t="shared" ref="X13" si="44">IF(ISNA(HLOOKUP(X14,$C$4:$AB$5,2,FALSE)),"",IF(HLOOKUP(X14,$C$4:$AB$5,2,FALSE)=0,"",HLOOKUP(X14,$C$4:$AB$5,2,FALSE)))</f>
        <v/>
      </c>
      <c r="Y13" s="1" t="str">
        <f t="shared" ref="Y13" si="45">IF(ISNA(HLOOKUP(Y14,$C$4:$AB$5,2,FALSE)),"",IF(HLOOKUP(Y14,$C$4:$AB$5,2,FALSE)=0,"",HLOOKUP(Y14,$C$4:$AB$5,2,FALSE)))</f>
        <v/>
      </c>
      <c r="Z13" s="1" t="str">
        <f t="shared" ref="Z13" si="46">IF(ISNA(HLOOKUP(Z14,$C$4:$AB$5,2,FALSE)),"",IF(HLOOKUP(Z14,$C$4:$AB$5,2,FALSE)=0,"",HLOOKUP(Z14,$C$4:$AB$5,2,FALSE)))</f>
        <v/>
      </c>
      <c r="AA13" s="1" t="str">
        <f t="shared" ref="AA13" si="47">IF(ISNA(HLOOKUP(AA14,$C$4:$AB$5,2,FALSE)),"",IF(HLOOKUP(AA14,$C$4:$AB$5,2,FALSE)=0,"",HLOOKUP(AA14,$C$4:$AB$5,2,FALSE)))</f>
        <v/>
      </c>
      <c r="AB13" s="1" t="str">
        <f t="shared" ref="AB13" si="48">IF(ISNA(HLOOKUP(AB14,$C$4:$AB$5,2,FALSE)),"",IF(HLOOKUP(AB14,$C$4:$AB$5,2,FALSE)=0,"",HLOOKUP(AB14,$C$4:$AB$5,2,FALSE)))</f>
        <v/>
      </c>
    </row>
    <row r="14" spans="1:28" s="2" customFormat="1">
      <c r="C14" s="5" t="s">
        <v>28</v>
      </c>
      <c r="D14" s="5" t="s">
        <v>1</v>
      </c>
      <c r="E14" s="5" t="s">
        <v>29</v>
      </c>
      <c r="F14" s="5" t="s">
        <v>28</v>
      </c>
      <c r="G14" s="5" t="s">
        <v>19</v>
      </c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</row>
  </sheetData>
  <sheetProtection selectLockedCells="1"/>
  <mergeCells count="1">
    <mergeCell ref="M1:O1"/>
  </mergeCells>
  <hyperlinks>
    <hyperlink ref="M1:O1" location="'CODE 2'!A1" display="next"/>
  </hyperlinks>
  <pageMargins left="0.7" right="0.7" top="0.75" bottom="0.75" header="0.3" footer="0.3"/>
  <pageSetup paperSize="9" orientation="portrait" horizontalDpi="300" verticalDpi="30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4"/>
  <sheetViews>
    <sheetView workbookViewId="0">
      <selection activeCell="I1" sqref="I1:K1"/>
    </sheetView>
  </sheetViews>
  <sheetFormatPr baseColWidth="10" defaultColWidth="4.6640625" defaultRowHeight="13" x14ac:dyDescent="0"/>
  <cols>
    <col min="1" max="1" width="11.83203125" style="1" customWidth="1"/>
    <col min="2" max="7" width="4.6640625" style="1"/>
    <col min="8" max="9" width="4.6640625" style="1" customWidth="1"/>
    <col min="10" max="16384" width="4.6640625" style="1"/>
  </cols>
  <sheetData>
    <row r="1" spans="1:28" s="16" customFormat="1" ht="45" customHeight="1">
      <c r="A1" s="14" t="s">
        <v>40</v>
      </c>
      <c r="B1" s="15"/>
      <c r="C1" s="15"/>
      <c r="D1" s="15"/>
      <c r="E1" s="15"/>
      <c r="F1" s="15"/>
      <c r="G1" s="15"/>
      <c r="H1" s="15"/>
      <c r="I1" s="25" t="s">
        <v>41</v>
      </c>
      <c r="J1" s="25"/>
      <c r="K1" s="25"/>
      <c r="L1" s="15"/>
      <c r="M1" s="25" t="s">
        <v>42</v>
      </c>
      <c r="N1" s="25"/>
      <c r="O1" s="2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17">
      <c r="A2" s="18" t="s">
        <v>31</v>
      </c>
      <c r="B2" s="8"/>
      <c r="C2" s="9" t="s">
        <v>32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ht="17">
      <c r="A3" s="3"/>
      <c r="C3" s="4"/>
    </row>
    <row r="4" spans="1:28" ht="60" customHeight="1">
      <c r="A4" s="3"/>
      <c r="C4" s="26" t="s">
        <v>34</v>
      </c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</row>
    <row r="5" spans="1:28" s="21" customFormat="1" ht="22" customHeight="1">
      <c r="A5" s="20"/>
      <c r="C5" s="20" t="s">
        <v>50</v>
      </c>
    </row>
    <row r="6" spans="1:28">
      <c r="C6" s="17" t="s">
        <v>6</v>
      </c>
      <c r="D6" s="17" t="s">
        <v>39</v>
      </c>
      <c r="E6" s="17" t="s">
        <v>22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</row>
    <row r="7" spans="1:28" s="6" customFormat="1" hidden="1">
      <c r="C7" s="7" t="str">
        <f>MID($C$4,C8,1)</f>
        <v>A</v>
      </c>
      <c r="D7" s="7" t="s">
        <v>39</v>
      </c>
      <c r="E7" s="7" t="str">
        <f t="shared" ref="E7:AB7" si="0">MID($C$4,E8,1)</f>
        <v>C</v>
      </c>
      <c r="F7" s="7" t="str">
        <f t="shared" si="0"/>
        <v>O</v>
      </c>
      <c r="G7" s="7" t="str">
        <f t="shared" si="0"/>
        <v>D</v>
      </c>
      <c r="H7" s="7" t="str">
        <f t="shared" si="0"/>
        <v>E</v>
      </c>
      <c r="I7" s="7" t="s">
        <v>39</v>
      </c>
      <c r="J7" s="7" t="str">
        <f t="shared" si="0"/>
        <v>I</v>
      </c>
      <c r="K7" s="7" t="str">
        <f t="shared" si="0"/>
        <v>S</v>
      </c>
      <c r="L7" s="7" t="s">
        <v>39</v>
      </c>
      <c r="M7" s="7" t="str">
        <f t="shared" si="0"/>
        <v>A</v>
      </c>
      <c r="N7" s="7" t="s">
        <v>39</v>
      </c>
      <c r="O7" s="7" t="str">
        <f t="shared" si="0"/>
        <v>R</v>
      </c>
      <c r="P7" s="7" t="str">
        <f t="shared" si="0"/>
        <v>U</v>
      </c>
      <c r="Q7" s="7" t="str">
        <f t="shared" si="0"/>
        <v>L</v>
      </c>
      <c r="R7" s="7" t="str">
        <f t="shared" si="0"/>
        <v>E</v>
      </c>
      <c r="S7" s="7" t="s">
        <v>39</v>
      </c>
      <c r="T7" s="7" t="str">
        <f t="shared" si="0"/>
        <v>F</v>
      </c>
      <c r="U7" s="7" t="str">
        <f t="shared" si="0"/>
        <v>O</v>
      </c>
      <c r="V7" s="7" t="str">
        <f t="shared" si="0"/>
        <v>R</v>
      </c>
      <c r="W7" s="7" t="s">
        <v>39</v>
      </c>
      <c r="X7" s="7" t="str">
        <f t="shared" si="0"/>
        <v>C</v>
      </c>
      <c r="Y7" s="7" t="str">
        <f t="shared" si="0"/>
        <v>O</v>
      </c>
      <c r="Z7" s="7" t="str">
        <f t="shared" si="0"/>
        <v>N</v>
      </c>
      <c r="AA7" s="7" t="str">
        <f t="shared" si="0"/>
        <v>V</v>
      </c>
      <c r="AB7" s="7" t="str">
        <f t="shared" si="0"/>
        <v>E</v>
      </c>
    </row>
    <row r="8" spans="1:28" s="6" customFormat="1" hidden="1">
      <c r="C8" s="10">
        <v>3</v>
      </c>
      <c r="D8" s="10">
        <f>C8+3</f>
        <v>6</v>
      </c>
      <c r="E8" s="10">
        <f t="shared" ref="E8:AB8" si="1">D8+3</f>
        <v>9</v>
      </c>
      <c r="F8" s="10">
        <f t="shared" si="1"/>
        <v>12</v>
      </c>
      <c r="G8" s="10">
        <f t="shared" si="1"/>
        <v>15</v>
      </c>
      <c r="H8" s="10">
        <f t="shared" si="1"/>
        <v>18</v>
      </c>
      <c r="I8" s="10">
        <f t="shared" si="1"/>
        <v>21</v>
      </c>
      <c r="J8" s="10">
        <f t="shared" si="1"/>
        <v>24</v>
      </c>
      <c r="K8" s="10">
        <f t="shared" si="1"/>
        <v>27</v>
      </c>
      <c r="L8" s="10">
        <f t="shared" si="1"/>
        <v>30</v>
      </c>
      <c r="M8" s="10">
        <f t="shared" si="1"/>
        <v>33</v>
      </c>
      <c r="N8" s="10">
        <f t="shared" si="1"/>
        <v>36</v>
      </c>
      <c r="O8" s="10">
        <f t="shared" si="1"/>
        <v>39</v>
      </c>
      <c r="P8" s="10">
        <f t="shared" si="1"/>
        <v>42</v>
      </c>
      <c r="Q8" s="10">
        <f t="shared" si="1"/>
        <v>45</v>
      </c>
      <c r="R8" s="10">
        <f t="shared" si="1"/>
        <v>48</v>
      </c>
      <c r="S8" s="10">
        <f t="shared" si="1"/>
        <v>51</v>
      </c>
      <c r="T8" s="10">
        <f t="shared" si="1"/>
        <v>54</v>
      </c>
      <c r="U8" s="10">
        <f t="shared" si="1"/>
        <v>57</v>
      </c>
      <c r="V8" s="10">
        <f t="shared" si="1"/>
        <v>60</v>
      </c>
      <c r="W8" s="10">
        <f t="shared" si="1"/>
        <v>63</v>
      </c>
      <c r="X8" s="10">
        <f t="shared" si="1"/>
        <v>66</v>
      </c>
      <c r="Y8" s="10">
        <f t="shared" si="1"/>
        <v>69</v>
      </c>
      <c r="Z8" s="10">
        <f t="shared" si="1"/>
        <v>72</v>
      </c>
      <c r="AA8" s="10">
        <f t="shared" si="1"/>
        <v>75</v>
      </c>
      <c r="AB8" s="10">
        <f t="shared" si="1"/>
        <v>78</v>
      </c>
    </row>
    <row r="9" spans="1:28"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</row>
    <row r="10" spans="1:28" s="6" customFormat="1" hidden="1">
      <c r="C10" s="7" t="str">
        <f>MID($C$4,C11,1)</f>
        <v>R</v>
      </c>
      <c r="D10" s="7" t="str">
        <f t="shared" ref="D10:AB10" si="2">MID($C$4,D11,1)</f>
        <v>T</v>
      </c>
      <c r="E10" s="7" t="str">
        <f t="shared" si="2"/>
        <v>I</v>
      </c>
      <c r="F10" s="7" t="str">
        <f t="shared" si="2"/>
        <v>N</v>
      </c>
      <c r="G10" s="7" t="str">
        <f t="shared" si="2"/>
        <v>G</v>
      </c>
      <c r="H10" s="7" t="s">
        <v>39</v>
      </c>
      <c r="I10" s="7" t="str">
        <f t="shared" si="2"/>
        <v>A</v>
      </c>
      <c r="J10" s="7" t="s">
        <v>39</v>
      </c>
      <c r="K10" s="7" t="str">
        <f t="shared" si="2"/>
        <v>P</v>
      </c>
      <c r="L10" s="7" t="str">
        <f t="shared" si="2"/>
        <v>I</v>
      </c>
      <c r="M10" s="7" t="str">
        <f t="shared" si="2"/>
        <v>E</v>
      </c>
      <c r="N10" s="7" t="str">
        <f t="shared" si="2"/>
        <v>C</v>
      </c>
      <c r="O10" s="7" t="str">
        <f t="shared" si="2"/>
        <v>E</v>
      </c>
      <c r="P10" s="7" t="s">
        <v>39</v>
      </c>
      <c r="Q10" s="7" t="str">
        <f t="shared" si="2"/>
        <v>O</v>
      </c>
      <c r="R10" s="7" t="str">
        <f t="shared" si="2"/>
        <v>F</v>
      </c>
      <c r="S10" s="7" t="s">
        <v>39</v>
      </c>
      <c r="T10" s="7" t="str">
        <f t="shared" si="2"/>
        <v>I</v>
      </c>
      <c r="U10" s="7" t="str">
        <f t="shared" si="2"/>
        <v>N</v>
      </c>
      <c r="V10" s="7" t="str">
        <f t="shared" si="2"/>
        <v>F</v>
      </c>
      <c r="W10" s="7" t="str">
        <f t="shared" si="2"/>
        <v>O</v>
      </c>
      <c r="X10" s="7" t="str">
        <f t="shared" si="2"/>
        <v>R</v>
      </c>
      <c r="Y10" s="7" t="str">
        <f t="shared" si="2"/>
        <v>M</v>
      </c>
      <c r="Z10" s="7" t="str">
        <f t="shared" si="2"/>
        <v>A</v>
      </c>
      <c r="AA10" s="7" t="str">
        <f t="shared" si="2"/>
        <v>T</v>
      </c>
      <c r="AB10" s="7" t="str">
        <f t="shared" si="2"/>
        <v>I</v>
      </c>
    </row>
    <row r="11" spans="1:28" hidden="1">
      <c r="C11" s="10">
        <f>AB8+3</f>
        <v>81</v>
      </c>
      <c r="D11" s="10">
        <f>C11+3</f>
        <v>84</v>
      </c>
      <c r="E11" s="10">
        <f t="shared" ref="E11:AB11" si="3">D11+3</f>
        <v>87</v>
      </c>
      <c r="F11" s="10">
        <f t="shared" si="3"/>
        <v>90</v>
      </c>
      <c r="G11" s="10">
        <f t="shared" si="3"/>
        <v>93</v>
      </c>
      <c r="H11" s="10">
        <f t="shared" si="3"/>
        <v>96</v>
      </c>
      <c r="I11" s="10">
        <f t="shared" si="3"/>
        <v>99</v>
      </c>
      <c r="J11" s="10">
        <f t="shared" si="3"/>
        <v>102</v>
      </c>
      <c r="K11" s="10">
        <f t="shared" si="3"/>
        <v>105</v>
      </c>
      <c r="L11" s="10">
        <f t="shared" si="3"/>
        <v>108</v>
      </c>
      <c r="M11" s="10">
        <f t="shared" si="3"/>
        <v>111</v>
      </c>
      <c r="N11" s="10">
        <f t="shared" si="3"/>
        <v>114</v>
      </c>
      <c r="O11" s="10">
        <f t="shared" si="3"/>
        <v>117</v>
      </c>
      <c r="P11" s="10">
        <f t="shared" si="3"/>
        <v>120</v>
      </c>
      <c r="Q11" s="10">
        <f t="shared" si="3"/>
        <v>123</v>
      </c>
      <c r="R11" s="10">
        <f t="shared" si="3"/>
        <v>126</v>
      </c>
      <c r="S11" s="10">
        <f t="shared" si="3"/>
        <v>129</v>
      </c>
      <c r="T11" s="10">
        <f t="shared" si="3"/>
        <v>132</v>
      </c>
      <c r="U11" s="10">
        <f t="shared" si="3"/>
        <v>135</v>
      </c>
      <c r="V11" s="10">
        <f t="shared" si="3"/>
        <v>138</v>
      </c>
      <c r="W11" s="10">
        <f t="shared" si="3"/>
        <v>141</v>
      </c>
      <c r="X11" s="10">
        <f t="shared" si="3"/>
        <v>144</v>
      </c>
      <c r="Y11" s="10">
        <f t="shared" si="3"/>
        <v>147</v>
      </c>
      <c r="Z11" s="10">
        <f t="shared" si="3"/>
        <v>150</v>
      </c>
      <c r="AA11" s="10">
        <f t="shared" si="3"/>
        <v>153</v>
      </c>
      <c r="AB11" s="10">
        <f t="shared" si="3"/>
        <v>156</v>
      </c>
    </row>
    <row r="12" spans="1:28"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7"/>
      <c r="X12" s="7"/>
      <c r="Y12" s="7"/>
      <c r="Z12" s="7"/>
      <c r="AA12" s="7"/>
      <c r="AB12" s="7"/>
    </row>
    <row r="13" spans="1:28" s="2" customFormat="1" hidden="1">
      <c r="C13" s="7" t="str">
        <f>MID($C$4,C14,1)</f>
        <v>O</v>
      </c>
      <c r="D13" s="7" t="str">
        <f t="shared" ref="D13:V13" si="4">MID($C$4,D14,1)</f>
        <v>N</v>
      </c>
      <c r="E13" s="7" t="s">
        <v>39</v>
      </c>
      <c r="F13" s="7" t="str">
        <f t="shared" si="4"/>
        <v>I</v>
      </c>
      <c r="G13" s="7" t="str">
        <f t="shared" si="4"/>
        <v>N</v>
      </c>
      <c r="H13" s="7" t="str">
        <f t="shared" si="4"/>
        <v>T</v>
      </c>
      <c r="I13" s="7" t="str">
        <f t="shared" si="4"/>
        <v>O</v>
      </c>
      <c r="J13" s="7" t="s">
        <v>39</v>
      </c>
      <c r="K13" s="7" t="str">
        <f t="shared" si="4"/>
        <v>A</v>
      </c>
      <c r="L13" s="7" t="str">
        <f t="shared" si="4"/>
        <v>N</v>
      </c>
      <c r="M13" s="7" t="str">
        <f t="shared" si="4"/>
        <v>O</v>
      </c>
      <c r="N13" s="7" t="str">
        <f t="shared" si="4"/>
        <v>T</v>
      </c>
      <c r="O13" s="7" t="str">
        <f t="shared" si="4"/>
        <v>H</v>
      </c>
      <c r="P13" s="7" t="str">
        <f t="shared" si="4"/>
        <v>E</v>
      </c>
      <c r="Q13" s="7" t="str">
        <f t="shared" si="4"/>
        <v>R</v>
      </c>
      <c r="R13" s="7" t="s">
        <v>39</v>
      </c>
      <c r="S13" s="7" t="str">
        <f t="shared" si="4"/>
        <v>F</v>
      </c>
      <c r="T13" s="7" t="str">
        <f t="shared" si="4"/>
        <v>O</v>
      </c>
      <c r="U13" s="7" t="str">
        <f t="shared" si="4"/>
        <v>R</v>
      </c>
      <c r="V13" s="7" t="str">
        <f t="shared" si="4"/>
        <v>M</v>
      </c>
      <c r="W13" s="7"/>
      <c r="X13" s="7"/>
      <c r="Y13" s="7"/>
      <c r="Z13" s="7"/>
      <c r="AA13" s="7"/>
      <c r="AB13" s="7"/>
    </row>
    <row r="14" spans="1:28" hidden="1">
      <c r="C14" s="10">
        <f>AB11+3</f>
        <v>159</v>
      </c>
      <c r="D14" s="10">
        <f>C14+3</f>
        <v>162</v>
      </c>
      <c r="E14" s="10">
        <f t="shared" ref="E14:V14" si="5">D14+3</f>
        <v>165</v>
      </c>
      <c r="F14" s="10">
        <f t="shared" si="5"/>
        <v>168</v>
      </c>
      <c r="G14" s="10">
        <f t="shared" si="5"/>
        <v>171</v>
      </c>
      <c r="H14" s="10">
        <f t="shared" si="5"/>
        <v>174</v>
      </c>
      <c r="I14" s="10">
        <f t="shared" si="5"/>
        <v>177</v>
      </c>
      <c r="J14" s="10">
        <f t="shared" si="5"/>
        <v>180</v>
      </c>
      <c r="K14" s="10">
        <f t="shared" si="5"/>
        <v>183</v>
      </c>
      <c r="L14" s="10">
        <f t="shared" si="5"/>
        <v>186</v>
      </c>
      <c r="M14" s="10">
        <f t="shared" si="5"/>
        <v>189</v>
      </c>
      <c r="N14" s="10">
        <f t="shared" si="5"/>
        <v>192</v>
      </c>
      <c r="O14" s="10">
        <f t="shared" si="5"/>
        <v>195</v>
      </c>
      <c r="P14" s="10">
        <f t="shared" si="5"/>
        <v>198</v>
      </c>
      <c r="Q14" s="10">
        <f t="shared" si="5"/>
        <v>201</v>
      </c>
      <c r="R14" s="10">
        <f t="shared" si="5"/>
        <v>204</v>
      </c>
      <c r="S14" s="10">
        <f t="shared" si="5"/>
        <v>207</v>
      </c>
      <c r="T14" s="10">
        <f t="shared" si="5"/>
        <v>210</v>
      </c>
      <c r="U14" s="10">
        <f t="shared" si="5"/>
        <v>213</v>
      </c>
      <c r="V14" s="10">
        <f t="shared" si="5"/>
        <v>216</v>
      </c>
      <c r="W14" s="10"/>
      <c r="X14" s="10"/>
      <c r="Y14" s="10"/>
      <c r="Z14" s="10"/>
      <c r="AA14" s="10"/>
      <c r="AB14" s="10"/>
    </row>
  </sheetData>
  <sheetProtection sheet="1" objects="1" scenarios="1" selectLockedCells="1"/>
  <mergeCells count="3">
    <mergeCell ref="C4:AB4"/>
    <mergeCell ref="I1:K1"/>
    <mergeCell ref="M1:O1"/>
  </mergeCells>
  <conditionalFormatting sqref="C6">
    <cfRule type="expression" dxfId="109" priority="39">
      <formula>C6&lt;&gt;C7</formula>
    </cfRule>
    <cfRule type="expression" dxfId="108" priority="40">
      <formula>C6=C7</formula>
    </cfRule>
  </conditionalFormatting>
  <conditionalFormatting sqref="D6:AB6">
    <cfRule type="expression" dxfId="107" priority="37">
      <formula>D6&lt;&gt;D7</formula>
    </cfRule>
    <cfRule type="expression" dxfId="106" priority="38">
      <formula>D6=D7</formula>
    </cfRule>
  </conditionalFormatting>
  <conditionalFormatting sqref="C9">
    <cfRule type="expression" dxfId="105" priority="35">
      <formula>C9&lt;&gt;C10</formula>
    </cfRule>
    <cfRule type="expression" dxfId="104" priority="36">
      <formula>C9=C10</formula>
    </cfRule>
  </conditionalFormatting>
  <conditionalFormatting sqref="D9:AB9">
    <cfRule type="expression" dxfId="103" priority="33">
      <formula>D9&lt;&gt;D10</formula>
    </cfRule>
    <cfRule type="expression" dxfId="102" priority="34">
      <formula>D9=D10</formula>
    </cfRule>
  </conditionalFormatting>
  <conditionalFormatting sqref="C12">
    <cfRule type="expression" dxfId="101" priority="31">
      <formula>C12&lt;&gt;C13</formula>
    </cfRule>
    <cfRule type="expression" dxfId="100" priority="32">
      <formula>C12=C13</formula>
    </cfRule>
  </conditionalFormatting>
  <conditionalFormatting sqref="D12:V12">
    <cfRule type="expression" dxfId="99" priority="29">
      <formula>D12&lt;&gt;D13</formula>
    </cfRule>
    <cfRule type="expression" dxfId="98" priority="30">
      <formula>D12=D13</formula>
    </cfRule>
  </conditionalFormatting>
  <conditionalFormatting sqref="H9">
    <cfRule type="expression" dxfId="97" priority="27">
      <formula>H9&lt;&gt;H10</formula>
    </cfRule>
    <cfRule type="expression" dxfId="96" priority="28">
      <formula>H9=H10</formula>
    </cfRule>
  </conditionalFormatting>
  <conditionalFormatting sqref="J9">
    <cfRule type="expression" dxfId="95" priority="25">
      <formula>J9&lt;&gt;J10</formula>
    </cfRule>
    <cfRule type="expression" dxfId="94" priority="26">
      <formula>J9=J10</formula>
    </cfRule>
  </conditionalFormatting>
  <conditionalFormatting sqref="P9">
    <cfRule type="expression" dxfId="93" priority="23">
      <formula>P9&lt;&gt;P10</formula>
    </cfRule>
    <cfRule type="expression" dxfId="92" priority="24">
      <formula>P9=P10</formula>
    </cfRule>
  </conditionalFormatting>
  <conditionalFormatting sqref="S9">
    <cfRule type="expression" dxfId="91" priority="21">
      <formula>S9&lt;&gt;S10</formula>
    </cfRule>
    <cfRule type="expression" dxfId="90" priority="22">
      <formula>S9=S10</formula>
    </cfRule>
  </conditionalFormatting>
  <conditionalFormatting sqref="E12">
    <cfRule type="expression" dxfId="89" priority="19">
      <formula>E12&lt;&gt;E13</formula>
    </cfRule>
    <cfRule type="expression" dxfId="88" priority="20">
      <formula>E12=E13</formula>
    </cfRule>
  </conditionalFormatting>
  <conditionalFormatting sqref="J12">
    <cfRule type="expression" dxfId="87" priority="17">
      <formula>J12&lt;&gt;J13</formula>
    </cfRule>
    <cfRule type="expression" dxfId="86" priority="18">
      <formula>J12=J13</formula>
    </cfRule>
  </conditionalFormatting>
  <conditionalFormatting sqref="R12">
    <cfRule type="expression" dxfId="85" priority="15">
      <formula>R12&lt;&gt;R13</formula>
    </cfRule>
    <cfRule type="expression" dxfId="84" priority="16">
      <formula>R12=R13</formula>
    </cfRule>
  </conditionalFormatting>
  <conditionalFormatting sqref="S9">
    <cfRule type="expression" dxfId="83" priority="13">
      <formula>S9&lt;&gt;S10</formula>
    </cfRule>
    <cfRule type="expression" dxfId="82" priority="14">
      <formula>S9=S10</formula>
    </cfRule>
  </conditionalFormatting>
  <conditionalFormatting sqref="P9">
    <cfRule type="expression" dxfId="81" priority="11">
      <formula>P9&lt;&gt;P10</formula>
    </cfRule>
    <cfRule type="expression" dxfId="80" priority="12">
      <formula>P9=P10</formula>
    </cfRule>
  </conditionalFormatting>
  <conditionalFormatting sqref="J9">
    <cfRule type="expression" dxfId="79" priority="9">
      <formula>J9&lt;&gt;J10</formula>
    </cfRule>
    <cfRule type="expression" dxfId="78" priority="10">
      <formula>J9=J10</formula>
    </cfRule>
  </conditionalFormatting>
  <conditionalFormatting sqref="H9">
    <cfRule type="expression" dxfId="77" priority="7">
      <formula>H9&lt;&gt;H10</formula>
    </cfRule>
    <cfRule type="expression" dxfId="76" priority="8">
      <formula>H9=H10</formula>
    </cfRule>
  </conditionalFormatting>
  <conditionalFormatting sqref="E12">
    <cfRule type="expression" dxfId="75" priority="5">
      <formula>E12&lt;&gt;E13</formula>
    </cfRule>
    <cfRule type="expression" dxfId="74" priority="6">
      <formula>E12=E13</formula>
    </cfRule>
  </conditionalFormatting>
  <conditionalFormatting sqref="J12">
    <cfRule type="expression" dxfId="73" priority="3">
      <formula>J12&lt;&gt;J13</formula>
    </cfRule>
    <cfRule type="expression" dxfId="72" priority="4">
      <formula>J12=J13</formula>
    </cfRule>
  </conditionalFormatting>
  <conditionalFormatting sqref="R12">
    <cfRule type="expression" dxfId="71" priority="1">
      <formula>R12&lt;&gt;R13</formula>
    </cfRule>
    <cfRule type="expression" dxfId="70" priority="2">
      <formula>R12=R13</formula>
    </cfRule>
  </conditionalFormatting>
  <hyperlinks>
    <hyperlink ref="M1:O1" location="'CODE 3'!A1" display="next"/>
    <hyperlink ref="I1:K1" location="'CODE 1'!A1" display="previous"/>
  </hyperlinks>
  <pageMargins left="0.7" right="0.7" top="0.75" bottom="0.75" header="0.3" footer="0.3"/>
  <pageSetup paperSize="9" orientation="portrait" horizontalDpi="300" verticalDpi="300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4"/>
  <sheetViews>
    <sheetView workbookViewId="0">
      <selection activeCell="I1" sqref="I1:K1"/>
    </sheetView>
  </sheetViews>
  <sheetFormatPr baseColWidth="10" defaultColWidth="4.6640625" defaultRowHeight="13" x14ac:dyDescent="0"/>
  <cols>
    <col min="1" max="1" width="11.83203125" style="1" customWidth="1"/>
    <col min="2" max="7" width="4.6640625" style="1"/>
    <col min="8" max="9" width="4.6640625" style="1" customWidth="1"/>
    <col min="10" max="16384" width="4.6640625" style="1"/>
  </cols>
  <sheetData>
    <row r="1" spans="1:28" s="16" customFormat="1" ht="45" customHeight="1">
      <c r="A1" s="14" t="s">
        <v>40</v>
      </c>
      <c r="B1" s="15"/>
      <c r="C1" s="15"/>
      <c r="D1" s="15"/>
      <c r="E1" s="15"/>
      <c r="F1" s="15"/>
      <c r="G1" s="15"/>
      <c r="H1" s="15"/>
      <c r="I1" s="25" t="s">
        <v>41</v>
      </c>
      <c r="J1" s="25"/>
      <c r="K1" s="25"/>
      <c r="L1" s="15"/>
      <c r="M1" s="25" t="s">
        <v>42</v>
      </c>
      <c r="N1" s="25"/>
      <c r="O1" s="2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17">
      <c r="A2" s="18" t="s">
        <v>35</v>
      </c>
      <c r="B2" s="8"/>
      <c r="C2" s="9" t="s">
        <v>36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ht="17">
      <c r="A3" s="3"/>
      <c r="C3" s="4" t="s">
        <v>0</v>
      </c>
    </row>
    <row r="4" spans="1:28">
      <c r="C4" s="1">
        <v>1</v>
      </c>
      <c r="D4" s="1">
        <v>2</v>
      </c>
      <c r="E4" s="1">
        <v>3</v>
      </c>
      <c r="F4" s="1">
        <v>4</v>
      </c>
      <c r="G4" s="1">
        <v>5</v>
      </c>
      <c r="H4" s="1">
        <v>6</v>
      </c>
      <c r="I4" s="1">
        <v>7</v>
      </c>
      <c r="J4" s="1">
        <v>8</v>
      </c>
      <c r="K4" s="1">
        <v>9</v>
      </c>
      <c r="L4" s="1">
        <v>10</v>
      </c>
      <c r="M4" s="1">
        <v>11</v>
      </c>
      <c r="N4" s="1">
        <v>12</v>
      </c>
      <c r="O4" s="1">
        <v>13</v>
      </c>
      <c r="P4" s="1">
        <v>14</v>
      </c>
      <c r="Q4" s="1">
        <v>15</v>
      </c>
      <c r="R4" s="1">
        <v>16</v>
      </c>
      <c r="S4" s="1">
        <v>17</v>
      </c>
      <c r="T4" s="1">
        <v>18</v>
      </c>
      <c r="U4" s="1">
        <v>19</v>
      </c>
      <c r="V4" s="1">
        <v>20</v>
      </c>
      <c r="W4" s="1">
        <v>21</v>
      </c>
      <c r="X4" s="1">
        <v>22</v>
      </c>
      <c r="Y4" s="1">
        <v>23</v>
      </c>
      <c r="Z4" s="1">
        <v>24</v>
      </c>
      <c r="AA4" s="1">
        <v>25</v>
      </c>
      <c r="AB4" s="1">
        <v>26</v>
      </c>
    </row>
    <row r="5" spans="1:28"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</row>
    <row r="7" spans="1:28">
      <c r="C7" s="1" t="str">
        <f>IF(ISNA(HLOOKUP(C8,$C$4:$AB$5,2,FALSE)),"",IF(HLOOKUP(C8,$C$4:$AB$5,2,FALSE)=0,"",HLOOKUP(C8,$C$4:$AB$5,2,FALSE)))</f>
        <v/>
      </c>
      <c r="D7" s="1" t="str">
        <f t="shared" ref="D7:AB7" si="0">IF(ISNA(HLOOKUP(D8,$C$4:$AB$5,2,FALSE)),"",IF(HLOOKUP(D8,$C$4:$AB$5,2,FALSE)=0,"",HLOOKUP(D8,$C$4:$AB$5,2,FALSE)))</f>
        <v/>
      </c>
      <c r="E7" s="1" t="str">
        <f t="shared" si="0"/>
        <v/>
      </c>
      <c r="F7" s="1" t="str">
        <f t="shared" si="0"/>
        <v/>
      </c>
      <c r="G7" s="1" t="str">
        <f t="shared" si="0"/>
        <v/>
      </c>
      <c r="H7" s="1" t="str">
        <f t="shared" si="0"/>
        <v/>
      </c>
      <c r="I7" s="1" t="str">
        <f t="shared" si="0"/>
        <v/>
      </c>
      <c r="J7" s="1" t="str">
        <f t="shared" si="0"/>
        <v/>
      </c>
      <c r="K7" s="1" t="str">
        <f t="shared" si="0"/>
        <v/>
      </c>
      <c r="L7" s="1" t="str">
        <f t="shared" si="0"/>
        <v/>
      </c>
      <c r="M7" s="1" t="str">
        <f t="shared" si="0"/>
        <v/>
      </c>
      <c r="N7" s="1" t="str">
        <f t="shared" si="0"/>
        <v/>
      </c>
      <c r="O7" s="1" t="str">
        <f t="shared" si="0"/>
        <v/>
      </c>
      <c r="P7" s="1" t="str">
        <f t="shared" si="0"/>
        <v/>
      </c>
      <c r="Q7" s="1" t="str">
        <f t="shared" si="0"/>
        <v/>
      </c>
      <c r="R7" s="1" t="str">
        <f t="shared" si="0"/>
        <v/>
      </c>
      <c r="S7" s="1" t="str">
        <f t="shared" si="0"/>
        <v/>
      </c>
      <c r="T7" s="1" t="str">
        <f t="shared" si="0"/>
        <v/>
      </c>
      <c r="U7" s="1" t="str">
        <f t="shared" si="0"/>
        <v/>
      </c>
      <c r="V7" s="1" t="str">
        <f t="shared" si="0"/>
        <v/>
      </c>
      <c r="W7" s="1" t="str">
        <f t="shared" si="0"/>
        <v/>
      </c>
      <c r="X7" s="1" t="str">
        <f t="shared" si="0"/>
        <v/>
      </c>
      <c r="Y7" s="1" t="str">
        <f t="shared" si="0"/>
        <v/>
      </c>
      <c r="Z7" s="1" t="str">
        <f t="shared" si="0"/>
        <v/>
      </c>
      <c r="AA7" s="1" t="str">
        <f t="shared" si="0"/>
        <v/>
      </c>
      <c r="AB7" s="1" t="str">
        <f t="shared" si="0"/>
        <v/>
      </c>
    </row>
    <row r="8" spans="1:28" s="2" customFormat="1">
      <c r="C8" s="5">
        <v>11</v>
      </c>
      <c r="D8" s="5">
        <v>3</v>
      </c>
      <c r="E8" s="5">
        <v>19</v>
      </c>
      <c r="F8" s="5">
        <v>25</v>
      </c>
      <c r="G8" s="5"/>
      <c r="H8" s="5">
        <v>19</v>
      </c>
      <c r="I8" s="5">
        <v>3</v>
      </c>
      <c r="J8" s="5"/>
      <c r="K8" s="5">
        <v>11</v>
      </c>
      <c r="L8" s="5">
        <v>5</v>
      </c>
      <c r="M8" s="5">
        <v>3</v>
      </c>
      <c r="N8" s="5">
        <v>4</v>
      </c>
      <c r="O8" s="5">
        <v>2</v>
      </c>
      <c r="P8" s="5">
        <v>11</v>
      </c>
      <c r="Q8" s="5">
        <v>22</v>
      </c>
      <c r="R8" s="5">
        <v>19</v>
      </c>
      <c r="S8" s="5">
        <v>11</v>
      </c>
      <c r="T8" s="5">
        <v>3</v>
      </c>
      <c r="U8" s="5"/>
      <c r="V8" s="5">
        <v>24</v>
      </c>
      <c r="W8" s="5">
        <v>11</v>
      </c>
      <c r="X8" s="5">
        <v>4</v>
      </c>
      <c r="Y8" s="5">
        <v>19</v>
      </c>
      <c r="Z8" s="5">
        <v>25</v>
      </c>
      <c r="AA8" s="5">
        <v>24</v>
      </c>
      <c r="AB8" s="5">
        <v>11</v>
      </c>
    </row>
    <row r="10" spans="1:28">
      <c r="C10" s="1" t="str">
        <f>IF(ISNA(HLOOKUP(C11,$C$4:$AB$5,2,FALSE)),"",IF(HLOOKUP(C11,$C$4:$AB$5,2,FALSE)=0,"",HLOOKUP(C11,$C$4:$AB$5,2,FALSE)))</f>
        <v/>
      </c>
      <c r="D10" s="1" t="str">
        <f t="shared" ref="D10" si="1">IF(ISNA(HLOOKUP(D11,$C$4:$AB$5,2,FALSE)),"",IF(HLOOKUP(D11,$C$4:$AB$5,2,FALSE)=0,"",HLOOKUP(D11,$C$4:$AB$5,2,FALSE)))</f>
        <v/>
      </c>
      <c r="E10" s="1" t="str">
        <f t="shared" ref="E10" si="2">IF(ISNA(HLOOKUP(E11,$C$4:$AB$5,2,FALSE)),"",IF(HLOOKUP(E11,$C$4:$AB$5,2,FALSE)=0,"",HLOOKUP(E11,$C$4:$AB$5,2,FALSE)))</f>
        <v/>
      </c>
      <c r="F10" s="1" t="str">
        <f t="shared" ref="F10" si="3">IF(ISNA(HLOOKUP(F11,$C$4:$AB$5,2,FALSE)),"",IF(HLOOKUP(F11,$C$4:$AB$5,2,FALSE)=0,"",HLOOKUP(F11,$C$4:$AB$5,2,FALSE)))</f>
        <v/>
      </c>
      <c r="G10" s="1" t="str">
        <f t="shared" ref="G10" si="4">IF(ISNA(HLOOKUP(G11,$C$4:$AB$5,2,FALSE)),"",IF(HLOOKUP(G11,$C$4:$AB$5,2,FALSE)=0,"",HLOOKUP(G11,$C$4:$AB$5,2,FALSE)))</f>
        <v/>
      </c>
      <c r="H10" s="1" t="str">
        <f t="shared" ref="H10" si="5">IF(ISNA(HLOOKUP(H11,$C$4:$AB$5,2,FALSE)),"",IF(HLOOKUP(H11,$C$4:$AB$5,2,FALSE)=0,"",HLOOKUP(H11,$C$4:$AB$5,2,FALSE)))</f>
        <v/>
      </c>
      <c r="I10" s="1" t="str">
        <f t="shared" ref="I10" si="6">IF(ISNA(HLOOKUP(I11,$C$4:$AB$5,2,FALSE)),"",IF(HLOOKUP(I11,$C$4:$AB$5,2,FALSE)=0,"",HLOOKUP(I11,$C$4:$AB$5,2,FALSE)))</f>
        <v/>
      </c>
      <c r="J10" s="1" t="str">
        <f t="shared" ref="J10" si="7">IF(ISNA(HLOOKUP(J11,$C$4:$AB$5,2,FALSE)),"",IF(HLOOKUP(J11,$C$4:$AB$5,2,FALSE)=0,"",HLOOKUP(J11,$C$4:$AB$5,2,FALSE)))</f>
        <v/>
      </c>
      <c r="K10" s="1" t="str">
        <f t="shared" ref="K10" si="8">IF(ISNA(HLOOKUP(K11,$C$4:$AB$5,2,FALSE)),"",IF(HLOOKUP(K11,$C$4:$AB$5,2,FALSE)=0,"",HLOOKUP(K11,$C$4:$AB$5,2,FALSE)))</f>
        <v/>
      </c>
      <c r="L10" s="1" t="str">
        <f t="shared" ref="L10" si="9">IF(ISNA(HLOOKUP(L11,$C$4:$AB$5,2,FALSE)),"",IF(HLOOKUP(L11,$C$4:$AB$5,2,FALSE)=0,"",HLOOKUP(L11,$C$4:$AB$5,2,FALSE)))</f>
        <v/>
      </c>
      <c r="M10" s="1" t="str">
        <f t="shared" ref="M10" si="10">IF(ISNA(HLOOKUP(M11,$C$4:$AB$5,2,FALSE)),"",IF(HLOOKUP(M11,$C$4:$AB$5,2,FALSE)=0,"",HLOOKUP(M11,$C$4:$AB$5,2,FALSE)))</f>
        <v/>
      </c>
      <c r="N10" s="1" t="str">
        <f t="shared" ref="N10" si="11">IF(ISNA(HLOOKUP(N11,$C$4:$AB$5,2,FALSE)),"",IF(HLOOKUP(N11,$C$4:$AB$5,2,FALSE)=0,"",HLOOKUP(N11,$C$4:$AB$5,2,FALSE)))</f>
        <v/>
      </c>
      <c r="O10" s="1" t="str">
        <f t="shared" ref="O10" si="12">IF(ISNA(HLOOKUP(O11,$C$4:$AB$5,2,FALSE)),"",IF(HLOOKUP(O11,$C$4:$AB$5,2,FALSE)=0,"",HLOOKUP(O11,$C$4:$AB$5,2,FALSE)))</f>
        <v/>
      </c>
      <c r="P10" s="1" t="str">
        <f t="shared" ref="P10" si="13">IF(ISNA(HLOOKUP(P11,$C$4:$AB$5,2,FALSE)),"",IF(HLOOKUP(P11,$C$4:$AB$5,2,FALSE)=0,"",HLOOKUP(P11,$C$4:$AB$5,2,FALSE)))</f>
        <v/>
      </c>
      <c r="Q10" s="1" t="str">
        <f t="shared" ref="Q10" si="14">IF(ISNA(HLOOKUP(Q11,$C$4:$AB$5,2,FALSE)),"",IF(HLOOKUP(Q11,$C$4:$AB$5,2,FALSE)=0,"",HLOOKUP(Q11,$C$4:$AB$5,2,FALSE)))</f>
        <v/>
      </c>
      <c r="R10" s="1" t="str">
        <f t="shared" ref="R10" si="15">IF(ISNA(HLOOKUP(R11,$C$4:$AB$5,2,FALSE)),"",IF(HLOOKUP(R11,$C$4:$AB$5,2,FALSE)=0,"",HLOOKUP(R11,$C$4:$AB$5,2,FALSE)))</f>
        <v/>
      </c>
      <c r="S10" s="1" t="str">
        <f t="shared" ref="S10" si="16">IF(ISNA(HLOOKUP(S11,$C$4:$AB$5,2,FALSE)),"",IF(HLOOKUP(S11,$C$4:$AB$5,2,FALSE)=0,"",HLOOKUP(S11,$C$4:$AB$5,2,FALSE)))</f>
        <v/>
      </c>
      <c r="T10" s="1" t="str">
        <f t="shared" ref="T10" si="17">IF(ISNA(HLOOKUP(T11,$C$4:$AB$5,2,FALSE)),"",IF(HLOOKUP(T11,$C$4:$AB$5,2,FALSE)=0,"",HLOOKUP(T11,$C$4:$AB$5,2,FALSE)))</f>
        <v/>
      </c>
      <c r="U10" s="1" t="str">
        <f t="shared" ref="U10" si="18">IF(ISNA(HLOOKUP(U11,$C$4:$AB$5,2,FALSE)),"",IF(HLOOKUP(U11,$C$4:$AB$5,2,FALSE)=0,"",HLOOKUP(U11,$C$4:$AB$5,2,FALSE)))</f>
        <v/>
      </c>
      <c r="V10" s="1" t="str">
        <f t="shared" ref="V10" si="19">IF(ISNA(HLOOKUP(V11,$C$4:$AB$5,2,FALSE)),"",IF(HLOOKUP(V11,$C$4:$AB$5,2,FALSE)=0,"",HLOOKUP(V11,$C$4:$AB$5,2,FALSE)))</f>
        <v/>
      </c>
      <c r="W10" s="1" t="str">
        <f t="shared" ref="W10" si="20">IF(ISNA(HLOOKUP(W11,$C$4:$AB$5,2,FALSE)),"",IF(HLOOKUP(W11,$C$4:$AB$5,2,FALSE)=0,"",HLOOKUP(W11,$C$4:$AB$5,2,FALSE)))</f>
        <v/>
      </c>
      <c r="X10" s="1" t="str">
        <f t="shared" ref="X10" si="21">IF(ISNA(HLOOKUP(X11,$C$4:$AB$5,2,FALSE)),"",IF(HLOOKUP(X11,$C$4:$AB$5,2,FALSE)=0,"",HLOOKUP(X11,$C$4:$AB$5,2,FALSE)))</f>
        <v/>
      </c>
      <c r="Y10" s="1" t="str">
        <f t="shared" ref="Y10" si="22">IF(ISNA(HLOOKUP(Y11,$C$4:$AB$5,2,FALSE)),"",IF(HLOOKUP(Y11,$C$4:$AB$5,2,FALSE)=0,"",HLOOKUP(Y11,$C$4:$AB$5,2,FALSE)))</f>
        <v/>
      </c>
      <c r="Z10" s="1" t="str">
        <f t="shared" ref="Z10" si="23">IF(ISNA(HLOOKUP(Z11,$C$4:$AB$5,2,FALSE)),"",IF(HLOOKUP(Z11,$C$4:$AB$5,2,FALSE)=0,"",HLOOKUP(Z11,$C$4:$AB$5,2,FALSE)))</f>
        <v/>
      </c>
      <c r="AA10" s="1" t="str">
        <f t="shared" ref="AA10" si="24">IF(ISNA(HLOOKUP(AA11,$C$4:$AB$5,2,FALSE)),"",IF(HLOOKUP(AA11,$C$4:$AB$5,2,FALSE)=0,"",HLOOKUP(AA11,$C$4:$AB$5,2,FALSE)))</f>
        <v/>
      </c>
      <c r="AB10" s="1" t="str">
        <f t="shared" ref="AB10" si="25">IF(ISNA(HLOOKUP(AB11,$C$4:$AB$5,2,FALSE)),"",IF(HLOOKUP(AB11,$C$4:$AB$5,2,FALSE)=0,"",HLOOKUP(AB11,$C$4:$AB$5,2,FALSE)))</f>
        <v/>
      </c>
    </row>
    <row r="11" spans="1:28" s="2" customFormat="1">
      <c r="C11" s="5">
        <v>22</v>
      </c>
      <c r="D11" s="5"/>
      <c r="E11" s="5">
        <v>3</v>
      </c>
      <c r="F11" s="5">
        <v>15</v>
      </c>
      <c r="G11" s="5">
        <v>13</v>
      </c>
      <c r="H11" s="5">
        <v>5</v>
      </c>
      <c r="I11" s="5">
        <v>2</v>
      </c>
      <c r="J11" s="5">
        <v>19</v>
      </c>
      <c r="K11" s="5">
        <v>4</v>
      </c>
      <c r="L11" s="5">
        <v>9</v>
      </c>
      <c r="M11" s="5"/>
      <c r="N11" s="5">
        <v>19</v>
      </c>
      <c r="O11" s="5">
        <v>24</v>
      </c>
      <c r="P11" s="5">
        <v>4</v>
      </c>
      <c r="Q11" s="5">
        <v>15</v>
      </c>
      <c r="R11" s="5">
        <v>22</v>
      </c>
      <c r="S11" s="5">
        <v>22</v>
      </c>
      <c r="T11" s="5">
        <v>19</v>
      </c>
      <c r="U11" s="5">
        <v>17</v>
      </c>
      <c r="V11" s="5">
        <v>15</v>
      </c>
      <c r="W11" s="5">
        <v>24</v>
      </c>
      <c r="X11" s="5">
        <v>13</v>
      </c>
      <c r="Y11" s="5">
        <v>15</v>
      </c>
      <c r="Z11" s="5"/>
      <c r="AA11" s="5">
        <v>3</v>
      </c>
      <c r="AB11" s="5">
        <v>15</v>
      </c>
    </row>
    <row r="13" spans="1:28">
      <c r="C13" s="1" t="str">
        <f t="shared" ref="C13:H13" si="26">IF(ISNA(HLOOKUP(C14,$C$4:$AB$5,2,FALSE)),"",IF(HLOOKUP(C14,$C$4:$AB$5,2,FALSE)=0,"",HLOOKUP(C14,$C$4:$AB$5,2,FALSE)))</f>
        <v/>
      </c>
      <c r="D13" s="1" t="str">
        <f t="shared" si="26"/>
        <v/>
      </c>
      <c r="E13" s="1" t="str">
        <f t="shared" si="26"/>
        <v/>
      </c>
      <c r="F13" s="1" t="str">
        <f t="shared" si="26"/>
        <v/>
      </c>
      <c r="G13" s="1" t="str">
        <f t="shared" si="26"/>
        <v/>
      </c>
      <c r="H13" s="1" t="str">
        <f t="shared" si="26"/>
        <v/>
      </c>
      <c r="I13" s="1" t="str">
        <f t="shared" ref="I13" si="27">IF(ISNA(HLOOKUP(I14,$C$4:$AB$5,2,FALSE)),"",IF(HLOOKUP(I14,$C$4:$AB$5,2,FALSE)=0,"",HLOOKUP(I14,$C$4:$AB$5,2,FALSE)))</f>
        <v/>
      </c>
      <c r="J13" s="1" t="str">
        <f t="shared" ref="J13" si="28">IF(ISNA(HLOOKUP(J14,$C$4:$AB$5,2,FALSE)),"",IF(HLOOKUP(J14,$C$4:$AB$5,2,FALSE)=0,"",HLOOKUP(J14,$C$4:$AB$5,2,FALSE)))</f>
        <v/>
      </c>
      <c r="K13" s="1" t="str">
        <f t="shared" ref="K13" si="29">IF(ISNA(HLOOKUP(K14,$C$4:$AB$5,2,FALSE)),"",IF(HLOOKUP(K14,$C$4:$AB$5,2,FALSE)=0,"",HLOOKUP(K14,$C$4:$AB$5,2,FALSE)))</f>
        <v/>
      </c>
      <c r="L13" s="1" t="str">
        <f t="shared" ref="L13" si="30">IF(ISNA(HLOOKUP(L14,$C$4:$AB$5,2,FALSE)),"",IF(HLOOKUP(L14,$C$4:$AB$5,2,FALSE)=0,"",HLOOKUP(L14,$C$4:$AB$5,2,FALSE)))</f>
        <v/>
      </c>
      <c r="M13" s="1" t="str">
        <f t="shared" ref="M13" si="31">IF(ISNA(HLOOKUP(M14,$C$4:$AB$5,2,FALSE)),"",IF(HLOOKUP(M14,$C$4:$AB$5,2,FALSE)=0,"",HLOOKUP(M14,$C$4:$AB$5,2,FALSE)))</f>
        <v/>
      </c>
      <c r="N13" s="1" t="str">
        <f t="shared" ref="N13" si="32">IF(ISNA(HLOOKUP(N14,$C$4:$AB$5,2,FALSE)),"",IF(HLOOKUP(N14,$C$4:$AB$5,2,FALSE)=0,"",HLOOKUP(N14,$C$4:$AB$5,2,FALSE)))</f>
        <v/>
      </c>
      <c r="O13" s="1" t="str">
        <f t="shared" ref="O13" si="33">IF(ISNA(HLOOKUP(O14,$C$4:$AB$5,2,FALSE)),"",IF(HLOOKUP(O14,$C$4:$AB$5,2,FALSE)=0,"",HLOOKUP(O14,$C$4:$AB$5,2,FALSE)))</f>
        <v/>
      </c>
      <c r="P13" s="1" t="str">
        <f t="shared" ref="P13" si="34">IF(ISNA(HLOOKUP(P14,$C$4:$AB$5,2,FALSE)),"",IF(HLOOKUP(P14,$C$4:$AB$5,2,FALSE)=0,"",HLOOKUP(P14,$C$4:$AB$5,2,FALSE)))</f>
        <v/>
      </c>
      <c r="Q13" s="1" t="str">
        <f t="shared" ref="Q13" si="35">IF(ISNA(HLOOKUP(Q14,$C$4:$AB$5,2,FALSE)),"",IF(HLOOKUP(Q14,$C$4:$AB$5,2,FALSE)=0,"",HLOOKUP(Q14,$C$4:$AB$5,2,FALSE)))</f>
        <v/>
      </c>
      <c r="R13" s="1" t="str">
        <f t="shared" ref="R13" si="36">IF(ISNA(HLOOKUP(R14,$C$4:$AB$5,2,FALSE)),"",IF(HLOOKUP(R14,$C$4:$AB$5,2,FALSE)=0,"",HLOOKUP(R14,$C$4:$AB$5,2,FALSE)))</f>
        <v/>
      </c>
      <c r="S13" s="1" t="str">
        <f t="shared" ref="S13" si="37">IF(ISNA(HLOOKUP(S14,$C$4:$AB$5,2,FALSE)),"",IF(HLOOKUP(S14,$C$4:$AB$5,2,FALSE)=0,"",HLOOKUP(S14,$C$4:$AB$5,2,FALSE)))</f>
        <v/>
      </c>
      <c r="T13" s="1" t="str">
        <f t="shared" ref="T13" si="38">IF(ISNA(HLOOKUP(T14,$C$4:$AB$5,2,FALSE)),"",IF(HLOOKUP(T14,$C$4:$AB$5,2,FALSE)=0,"",HLOOKUP(T14,$C$4:$AB$5,2,FALSE)))</f>
        <v/>
      </c>
      <c r="U13" s="1" t="str">
        <f t="shared" ref="U13" si="39">IF(ISNA(HLOOKUP(U14,$C$4:$AB$5,2,FALSE)),"",IF(HLOOKUP(U14,$C$4:$AB$5,2,FALSE)=0,"",HLOOKUP(U14,$C$4:$AB$5,2,FALSE)))</f>
        <v/>
      </c>
      <c r="V13" s="1" t="str">
        <f t="shared" ref="V13" si="40">IF(ISNA(HLOOKUP(V14,$C$4:$AB$5,2,FALSE)),"",IF(HLOOKUP(V14,$C$4:$AB$5,2,FALSE)=0,"",HLOOKUP(V14,$C$4:$AB$5,2,FALSE)))</f>
        <v/>
      </c>
      <c r="W13" s="1" t="str">
        <f t="shared" ref="W13" si="41">IF(ISNA(HLOOKUP(W14,$C$4:$AB$5,2,FALSE)),"",IF(HLOOKUP(W14,$C$4:$AB$5,2,FALSE)=0,"",HLOOKUP(W14,$C$4:$AB$5,2,FALSE)))</f>
        <v/>
      </c>
      <c r="X13" s="1" t="str">
        <f t="shared" ref="X13" si="42">IF(ISNA(HLOOKUP(X14,$C$4:$AB$5,2,FALSE)),"",IF(HLOOKUP(X14,$C$4:$AB$5,2,FALSE)=0,"",HLOOKUP(X14,$C$4:$AB$5,2,FALSE)))</f>
        <v/>
      </c>
      <c r="Y13" s="1" t="str">
        <f t="shared" ref="Y13" si="43">IF(ISNA(HLOOKUP(Y14,$C$4:$AB$5,2,FALSE)),"",IF(HLOOKUP(Y14,$C$4:$AB$5,2,FALSE)=0,"",HLOOKUP(Y14,$C$4:$AB$5,2,FALSE)))</f>
        <v/>
      </c>
      <c r="Z13" s="1" t="str">
        <f t="shared" ref="Z13" si="44">IF(ISNA(HLOOKUP(Z14,$C$4:$AB$5,2,FALSE)),"",IF(HLOOKUP(Z14,$C$4:$AB$5,2,FALSE)=0,"",HLOOKUP(Z14,$C$4:$AB$5,2,FALSE)))</f>
        <v/>
      </c>
      <c r="AA13" s="1" t="str">
        <f t="shared" ref="AA13" si="45">IF(ISNA(HLOOKUP(AA14,$C$4:$AB$5,2,FALSE)),"",IF(HLOOKUP(AA14,$C$4:$AB$5,2,FALSE)=0,"",HLOOKUP(AA14,$C$4:$AB$5,2,FALSE)))</f>
        <v/>
      </c>
      <c r="AB13" s="1" t="str">
        <f t="shared" ref="AB13" si="46">IF(ISNA(HLOOKUP(AB14,$C$4:$AB$5,2,FALSE)),"",IF(HLOOKUP(AB14,$C$4:$AB$5,2,FALSE)=0,"",HLOOKUP(AB14,$C$4:$AB$5,2,FALSE)))</f>
        <v/>
      </c>
    </row>
    <row r="14" spans="1:28" s="2" customFormat="1">
      <c r="C14" s="5">
        <v>2</v>
      </c>
      <c r="D14" s="5">
        <v>6</v>
      </c>
      <c r="E14" s="5">
        <v>19</v>
      </c>
      <c r="F14" s="5">
        <v>13</v>
      </c>
      <c r="G14" s="5">
        <v>15</v>
      </c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</row>
  </sheetData>
  <sheetProtection sheet="1" objects="1" scenarios="1" selectLockedCells="1"/>
  <mergeCells count="2">
    <mergeCell ref="I1:K1"/>
    <mergeCell ref="M1:O1"/>
  </mergeCells>
  <hyperlinks>
    <hyperlink ref="I1:K1" location="'CODE 2'!A1" display="previous"/>
    <hyperlink ref="M1:O1" location="'CODE 4'!A1" display="next"/>
  </hyperlinks>
  <pageMargins left="0.7" right="0.7" top="0.75" bottom="0.75" header="0.3" footer="0.3"/>
  <pageSetup paperSize="9" orientation="portrait" horizontalDpi="300" verticalDpi="300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"/>
  <sheetViews>
    <sheetView workbookViewId="0">
      <selection activeCell="I1" sqref="I1:K1"/>
    </sheetView>
  </sheetViews>
  <sheetFormatPr baseColWidth="10" defaultColWidth="4.6640625" defaultRowHeight="13" x14ac:dyDescent="0"/>
  <cols>
    <col min="1" max="1" width="11.83203125" style="1" customWidth="1"/>
    <col min="2" max="7" width="4.6640625" style="1"/>
    <col min="8" max="9" width="4.6640625" style="1" customWidth="1"/>
    <col min="10" max="16384" width="4.6640625" style="1"/>
  </cols>
  <sheetData>
    <row r="1" spans="1:28" s="16" customFormat="1" ht="45" customHeight="1">
      <c r="A1" s="14" t="s">
        <v>40</v>
      </c>
      <c r="B1" s="15"/>
      <c r="C1" s="15"/>
      <c r="D1" s="15"/>
      <c r="E1" s="15"/>
      <c r="F1" s="15"/>
      <c r="G1" s="15"/>
      <c r="H1" s="15"/>
      <c r="I1" s="25" t="s">
        <v>41</v>
      </c>
      <c r="J1" s="25"/>
      <c r="K1" s="25"/>
      <c r="L1" s="15"/>
      <c r="M1" s="25" t="s">
        <v>42</v>
      </c>
      <c r="N1" s="25"/>
      <c r="O1" s="2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17">
      <c r="A2" s="18" t="s">
        <v>37</v>
      </c>
      <c r="B2" s="8"/>
      <c r="C2" s="9" t="s">
        <v>43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ht="17">
      <c r="A3" s="3"/>
      <c r="C3" s="4" t="s">
        <v>0</v>
      </c>
    </row>
    <row r="4" spans="1:28" ht="18">
      <c r="C4" s="11" t="s">
        <v>6</v>
      </c>
      <c r="D4" s="11" t="s">
        <v>26</v>
      </c>
      <c r="E4" s="11" t="s">
        <v>22</v>
      </c>
      <c r="F4" s="11" t="s">
        <v>9</v>
      </c>
      <c r="G4" s="11" t="s">
        <v>13</v>
      </c>
      <c r="H4" s="11" t="s">
        <v>15</v>
      </c>
      <c r="I4" s="11" t="s">
        <v>8</v>
      </c>
      <c r="J4" s="11" t="s">
        <v>14</v>
      </c>
      <c r="K4" s="11" t="s">
        <v>1</v>
      </c>
      <c r="L4" s="11" t="s">
        <v>27</v>
      </c>
      <c r="M4" s="11" t="s">
        <v>5</v>
      </c>
      <c r="N4" s="11" t="s">
        <v>4</v>
      </c>
      <c r="O4" s="11" t="s">
        <v>21</v>
      </c>
      <c r="P4" s="11" t="s">
        <v>7</v>
      </c>
      <c r="Q4" s="11" t="s">
        <v>10</v>
      </c>
      <c r="R4" s="11" t="s">
        <v>19</v>
      </c>
      <c r="S4" s="11" t="s">
        <v>23</v>
      </c>
      <c r="T4" s="11" t="s">
        <v>12</v>
      </c>
      <c r="U4" s="11" t="s">
        <v>3</v>
      </c>
      <c r="V4" s="11" t="s">
        <v>11</v>
      </c>
      <c r="W4" s="11" t="s">
        <v>16</v>
      </c>
      <c r="X4" s="11" t="s">
        <v>24</v>
      </c>
      <c r="Y4" s="11" t="s">
        <v>2</v>
      </c>
      <c r="Z4" s="11" t="s">
        <v>28</v>
      </c>
      <c r="AA4" s="11" t="s">
        <v>20</v>
      </c>
      <c r="AB4" s="11" t="s">
        <v>29</v>
      </c>
    </row>
    <row r="5" spans="1:28"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</row>
    <row r="7" spans="1:28"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</row>
    <row r="8" spans="1:28" s="2" customFormat="1" ht="17">
      <c r="C8" s="12" t="s">
        <v>11</v>
      </c>
      <c r="D8" s="12" t="s">
        <v>14</v>
      </c>
      <c r="E8" s="12" t="s">
        <v>13</v>
      </c>
      <c r="F8" s="12"/>
      <c r="G8" s="12" t="s">
        <v>23</v>
      </c>
      <c r="H8" s="12" t="s">
        <v>16</v>
      </c>
      <c r="I8" s="12" t="s">
        <v>1</v>
      </c>
      <c r="J8" s="12" t="s">
        <v>22</v>
      </c>
      <c r="K8" s="12" t="s">
        <v>5</v>
      </c>
      <c r="L8" s="12"/>
      <c r="M8" s="12" t="s">
        <v>26</v>
      </c>
      <c r="N8" s="12" t="s">
        <v>12</v>
      </c>
      <c r="O8" s="12" t="s">
        <v>10</v>
      </c>
      <c r="P8" s="12" t="s">
        <v>2</v>
      </c>
      <c r="Q8" s="12" t="s">
        <v>7</v>
      </c>
      <c r="R8" s="12"/>
      <c r="S8" s="12" t="s">
        <v>15</v>
      </c>
      <c r="T8" s="12" t="s">
        <v>10</v>
      </c>
      <c r="U8" s="12" t="s">
        <v>28</v>
      </c>
      <c r="V8" s="12"/>
      <c r="W8" s="12" t="s">
        <v>27</v>
      </c>
      <c r="X8" s="12" t="s">
        <v>16</v>
      </c>
      <c r="Y8" s="12" t="s">
        <v>21</v>
      </c>
      <c r="Z8" s="12" t="s">
        <v>19</v>
      </c>
      <c r="AA8" s="12" t="s">
        <v>13</v>
      </c>
      <c r="AB8" s="12" t="s">
        <v>9</v>
      </c>
    </row>
    <row r="10" spans="1:28"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</row>
    <row r="11" spans="1:28" s="2" customFormat="1" ht="18">
      <c r="C11" s="13" t="s">
        <v>10</v>
      </c>
      <c r="D11" s="13" t="s">
        <v>24</v>
      </c>
      <c r="E11" s="13" t="s">
        <v>13</v>
      </c>
      <c r="F11" s="13" t="s">
        <v>12</v>
      </c>
      <c r="G11" s="13"/>
      <c r="H11" s="13" t="s">
        <v>11</v>
      </c>
      <c r="I11" s="13" t="s">
        <v>14</v>
      </c>
      <c r="J11" s="13" t="s">
        <v>13</v>
      </c>
      <c r="K11" s="13"/>
      <c r="L11" s="13" t="s">
        <v>4</v>
      </c>
      <c r="M11" s="13" t="s">
        <v>6</v>
      </c>
      <c r="N11" s="13" t="s">
        <v>29</v>
      </c>
      <c r="O11" s="13" t="s">
        <v>20</v>
      </c>
      <c r="P11" s="13"/>
      <c r="Q11" s="13" t="s">
        <v>9</v>
      </c>
      <c r="R11" s="13" t="s">
        <v>10</v>
      </c>
      <c r="S11" s="13" t="s">
        <v>8</v>
      </c>
      <c r="T11" s="13"/>
      <c r="U11" s="13"/>
      <c r="V11" s="13"/>
      <c r="W11" s="13"/>
      <c r="X11" s="13"/>
      <c r="Y11" s="13"/>
      <c r="Z11" s="13"/>
      <c r="AA11" s="13"/>
      <c r="AB11" s="13"/>
    </row>
  </sheetData>
  <sheetProtection sheet="1" objects="1" scenarios="1" selectLockedCells="1"/>
  <mergeCells count="2">
    <mergeCell ref="I1:K1"/>
    <mergeCell ref="M1:O1"/>
  </mergeCells>
  <conditionalFormatting sqref="C7">
    <cfRule type="expression" dxfId="69" priority="5">
      <formula>C7&lt;&gt;C8</formula>
    </cfRule>
    <cfRule type="expression" dxfId="68" priority="6">
      <formula>C7=C8</formula>
    </cfRule>
  </conditionalFormatting>
  <conditionalFormatting sqref="D7:AB7">
    <cfRule type="expression" dxfId="67" priority="3">
      <formula>D7&lt;&gt;D8</formula>
    </cfRule>
    <cfRule type="expression" dxfId="66" priority="4">
      <formula>D7=D8</formula>
    </cfRule>
  </conditionalFormatting>
  <conditionalFormatting sqref="C10:AB10">
    <cfRule type="expression" dxfId="65" priority="1">
      <formula>C10&lt;&gt;C11</formula>
    </cfRule>
    <cfRule type="expression" dxfId="64" priority="2">
      <formula>C10=C11</formula>
    </cfRule>
  </conditionalFormatting>
  <hyperlinks>
    <hyperlink ref="I1:K1" location="'CODE 3'!A1" display="previous"/>
    <hyperlink ref="M1:O1" location="'CODE 5'!A1" display="next"/>
  </hyperlinks>
  <pageMargins left="0.7" right="0.7" top="0.75" bottom="0.75" header="0.3" footer="0.3"/>
  <pageSetup paperSize="9" orientation="portrait" horizontalDpi="300" verticalDpi="300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9"/>
  <sheetViews>
    <sheetView workbookViewId="0">
      <selection activeCell="I1" sqref="I1:K1"/>
    </sheetView>
  </sheetViews>
  <sheetFormatPr baseColWidth="10" defaultColWidth="4.6640625" defaultRowHeight="13" x14ac:dyDescent="0"/>
  <cols>
    <col min="1" max="1" width="11.83203125" style="1" customWidth="1"/>
    <col min="2" max="7" width="4.6640625" style="1"/>
    <col min="8" max="9" width="4.6640625" style="1" customWidth="1"/>
    <col min="10" max="16384" width="4.6640625" style="1"/>
  </cols>
  <sheetData>
    <row r="1" spans="1:28" s="16" customFormat="1" ht="45" customHeight="1">
      <c r="A1" s="14" t="s">
        <v>40</v>
      </c>
      <c r="B1" s="15"/>
      <c r="C1" s="15"/>
      <c r="D1" s="15"/>
      <c r="E1" s="15"/>
      <c r="F1" s="15"/>
      <c r="G1" s="15"/>
      <c r="H1" s="15"/>
      <c r="I1" s="25" t="s">
        <v>41</v>
      </c>
      <c r="J1" s="25"/>
      <c r="K1" s="25"/>
      <c r="L1" s="15"/>
      <c r="M1" s="25" t="s">
        <v>42</v>
      </c>
      <c r="N1" s="25"/>
      <c r="O1" s="2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17">
      <c r="A2" s="18" t="s">
        <v>38</v>
      </c>
      <c r="B2" s="8"/>
      <c r="C2" s="9" t="s">
        <v>25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ht="17">
      <c r="A3" s="3"/>
      <c r="C3" s="4" t="s">
        <v>0</v>
      </c>
    </row>
    <row r="4" spans="1:28">
      <c r="C4" s="1">
        <v>1</v>
      </c>
      <c r="D4" s="1">
        <v>2</v>
      </c>
      <c r="E4" s="1">
        <v>3</v>
      </c>
      <c r="F4" s="1">
        <v>4</v>
      </c>
      <c r="G4" s="1">
        <v>5</v>
      </c>
      <c r="H4" s="1">
        <v>6</v>
      </c>
      <c r="I4" s="1">
        <v>7</v>
      </c>
      <c r="J4" s="1">
        <v>8</v>
      </c>
      <c r="K4" s="1">
        <v>9</v>
      </c>
      <c r="L4" s="1">
        <v>10</v>
      </c>
      <c r="M4" s="1">
        <v>11</v>
      </c>
      <c r="N4" s="1">
        <v>12</v>
      </c>
      <c r="O4" s="1">
        <v>13</v>
      </c>
      <c r="P4" s="1">
        <v>14</v>
      </c>
      <c r="Q4" s="1">
        <v>15</v>
      </c>
      <c r="R4" s="1">
        <v>16</v>
      </c>
      <c r="S4" s="1">
        <v>17</v>
      </c>
      <c r="T4" s="1">
        <v>18</v>
      </c>
      <c r="U4" s="1">
        <v>19</v>
      </c>
      <c r="V4" s="1">
        <v>20</v>
      </c>
      <c r="W4" s="1">
        <v>21</v>
      </c>
      <c r="X4" s="1">
        <v>22</v>
      </c>
      <c r="Y4" s="1">
        <v>23</v>
      </c>
      <c r="Z4" s="1">
        <v>24</v>
      </c>
      <c r="AA4" s="1">
        <v>25</v>
      </c>
      <c r="AB4" s="1">
        <v>26</v>
      </c>
    </row>
    <row r="5" spans="1:28"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 t="s">
        <v>52</v>
      </c>
      <c r="T5" s="17"/>
      <c r="U5" s="17"/>
      <c r="V5" s="17"/>
      <c r="W5" s="17"/>
      <c r="X5" s="17"/>
      <c r="Y5" s="17"/>
      <c r="Z5" s="17"/>
      <c r="AA5" s="17"/>
      <c r="AB5" s="17"/>
    </row>
    <row r="6" spans="1:28" s="6" customFormat="1">
      <c r="A6" s="22" t="s">
        <v>51</v>
      </c>
      <c r="B6" s="23"/>
      <c r="C6" s="24">
        <f>COUNTIF($C$10:$AB$19,C4)</f>
        <v>5</v>
      </c>
      <c r="D6" s="24">
        <f t="shared" ref="D6:AB6" si="0">COUNTIF($C$10:$AB$19,D4)</f>
        <v>3</v>
      </c>
      <c r="E6" s="24">
        <f t="shared" si="0"/>
        <v>0</v>
      </c>
      <c r="F6" s="24">
        <f t="shared" si="0"/>
        <v>2</v>
      </c>
      <c r="G6" s="24">
        <f t="shared" si="0"/>
        <v>4</v>
      </c>
      <c r="H6" s="24">
        <f t="shared" si="0"/>
        <v>0</v>
      </c>
      <c r="I6" s="24">
        <f t="shared" si="0"/>
        <v>5</v>
      </c>
      <c r="J6" s="24">
        <f t="shared" si="0"/>
        <v>5</v>
      </c>
      <c r="K6" s="24">
        <f t="shared" si="0"/>
        <v>3</v>
      </c>
      <c r="L6" s="24">
        <f t="shared" si="0"/>
        <v>0</v>
      </c>
      <c r="M6" s="24">
        <f t="shared" si="0"/>
        <v>4</v>
      </c>
      <c r="N6" s="24">
        <f t="shared" si="0"/>
        <v>2</v>
      </c>
      <c r="O6" s="24">
        <f t="shared" si="0"/>
        <v>1</v>
      </c>
      <c r="P6" s="24">
        <f t="shared" si="0"/>
        <v>0</v>
      </c>
      <c r="Q6" s="24">
        <f t="shared" si="0"/>
        <v>6</v>
      </c>
      <c r="R6" s="24">
        <f t="shared" si="0"/>
        <v>2</v>
      </c>
      <c r="S6" s="24">
        <f t="shared" si="0"/>
        <v>2</v>
      </c>
      <c r="T6" s="24">
        <f t="shared" si="0"/>
        <v>1</v>
      </c>
      <c r="U6" s="24">
        <f t="shared" si="0"/>
        <v>0</v>
      </c>
      <c r="V6" s="24">
        <f t="shared" si="0"/>
        <v>2</v>
      </c>
      <c r="W6" s="24">
        <f t="shared" si="0"/>
        <v>3</v>
      </c>
      <c r="X6" s="24">
        <f t="shared" si="0"/>
        <v>0</v>
      </c>
      <c r="Y6" s="24">
        <f t="shared" si="0"/>
        <v>0</v>
      </c>
      <c r="Z6" s="24">
        <f t="shared" si="0"/>
        <v>0</v>
      </c>
      <c r="AA6" s="24">
        <f t="shared" si="0"/>
        <v>0</v>
      </c>
      <c r="AB6" s="24">
        <f t="shared" si="0"/>
        <v>0</v>
      </c>
    </row>
    <row r="7" spans="1:28" s="6" customFormat="1">
      <c r="A7" s="29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</row>
    <row r="9" spans="1:28"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</row>
    <row r="10" spans="1:28" hidden="1">
      <c r="C10" s="1" t="s">
        <v>1</v>
      </c>
      <c r="D10" s="1" t="s">
        <v>44</v>
      </c>
      <c r="E10" s="1" t="s">
        <v>2</v>
      </c>
      <c r="F10" s="1" t="s">
        <v>6</v>
      </c>
      <c r="G10" s="1" t="s">
        <v>3</v>
      </c>
      <c r="H10" s="1" t="s">
        <v>44</v>
      </c>
      <c r="I10" s="1" t="s">
        <v>2</v>
      </c>
      <c r="J10" s="1" t="s">
        <v>6</v>
      </c>
      <c r="K10" s="1" t="s">
        <v>4</v>
      </c>
      <c r="L10" s="1" t="s">
        <v>5</v>
      </c>
      <c r="M10" s="1" t="s">
        <v>1</v>
      </c>
      <c r="N10" s="1" t="s">
        <v>7</v>
      </c>
      <c r="O10" s="1" t="s">
        <v>8</v>
      </c>
      <c r="P10" s="1" t="s">
        <v>44</v>
      </c>
      <c r="Q10" s="1" t="s">
        <v>9</v>
      </c>
      <c r="R10" s="1" t="s">
        <v>10</v>
      </c>
      <c r="S10" s="1" t="s">
        <v>2</v>
      </c>
      <c r="T10" s="1" t="s">
        <v>7</v>
      </c>
      <c r="U10" s="1" t="s">
        <v>44</v>
      </c>
      <c r="V10" s="1" t="s">
        <v>11</v>
      </c>
      <c r="W10" s="1" t="s">
        <v>14</v>
      </c>
      <c r="X10" s="1" t="s">
        <v>13</v>
      </c>
      <c r="Y10" s="1" t="s">
        <v>44</v>
      </c>
      <c r="Z10" s="1" t="s">
        <v>44</v>
      </c>
      <c r="AA10" s="1" t="s">
        <v>44</v>
      </c>
      <c r="AB10" s="1" t="s">
        <v>44</v>
      </c>
    </row>
    <row r="11" spans="1:28" s="2" customFormat="1">
      <c r="C11" s="5">
        <v>17</v>
      </c>
      <c r="D11" s="5"/>
      <c r="E11" s="5">
        <v>21</v>
      </c>
      <c r="F11" s="5">
        <v>1</v>
      </c>
      <c r="G11" s="5">
        <v>4</v>
      </c>
      <c r="H11" s="5"/>
      <c r="I11" s="5">
        <v>21</v>
      </c>
      <c r="J11" s="5">
        <v>1</v>
      </c>
      <c r="K11" s="5">
        <v>2</v>
      </c>
      <c r="L11" s="5">
        <v>18</v>
      </c>
      <c r="M11" s="5">
        <v>17</v>
      </c>
      <c r="N11" s="5">
        <v>15</v>
      </c>
      <c r="O11" s="5">
        <v>16</v>
      </c>
      <c r="P11" s="5"/>
      <c r="Q11" s="5">
        <v>8</v>
      </c>
      <c r="R11" s="5">
        <v>7</v>
      </c>
      <c r="S11" s="5">
        <v>21</v>
      </c>
      <c r="T11" s="5">
        <v>15</v>
      </c>
      <c r="U11" s="5"/>
      <c r="V11" s="5">
        <v>11</v>
      </c>
      <c r="W11" s="5">
        <v>20</v>
      </c>
      <c r="X11" s="5">
        <v>5</v>
      </c>
      <c r="Y11" s="5"/>
      <c r="Z11" s="5"/>
      <c r="AA11" s="5"/>
      <c r="AB11" s="5"/>
    </row>
    <row r="13" spans="1:28"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</row>
    <row r="14" spans="1:28" hidden="1">
      <c r="C14" s="1" t="s">
        <v>3</v>
      </c>
      <c r="D14" s="1" t="s">
        <v>11</v>
      </c>
      <c r="E14" s="1" t="s">
        <v>12</v>
      </c>
      <c r="F14" s="1" t="s">
        <v>13</v>
      </c>
      <c r="G14" s="1" t="s">
        <v>13</v>
      </c>
      <c r="H14" s="1" t="s">
        <v>11</v>
      </c>
      <c r="J14" s="1" t="s">
        <v>6</v>
      </c>
      <c r="K14" s="1" t="s">
        <v>7</v>
      </c>
      <c r="L14" s="1" t="s">
        <v>9</v>
      </c>
      <c r="N14" s="1" t="s">
        <v>15</v>
      </c>
      <c r="O14" s="1" t="s">
        <v>10</v>
      </c>
      <c r="P14" s="1" t="s">
        <v>16</v>
      </c>
      <c r="Q14" s="1" t="s">
        <v>7</v>
      </c>
      <c r="R14" s="1" t="s">
        <v>9</v>
      </c>
      <c r="T14" s="1" t="s">
        <v>6</v>
      </c>
      <c r="V14" s="1" t="s">
        <v>9</v>
      </c>
      <c r="W14" s="1" t="s">
        <v>10</v>
      </c>
      <c r="X14" s="1" t="s">
        <v>4</v>
      </c>
      <c r="Y14" s="1" t="s">
        <v>4</v>
      </c>
      <c r="Z14" s="1" t="s">
        <v>6</v>
      </c>
      <c r="AA14" s="1" t="s">
        <v>12</v>
      </c>
    </row>
    <row r="15" spans="1:28" s="2" customFormat="1">
      <c r="C15" s="5">
        <v>4</v>
      </c>
      <c r="D15" s="5">
        <v>11</v>
      </c>
      <c r="E15" s="5">
        <v>9</v>
      </c>
      <c r="F15" s="5">
        <v>5</v>
      </c>
      <c r="G15" s="5">
        <v>5</v>
      </c>
      <c r="H15" s="5">
        <v>11</v>
      </c>
      <c r="I15" s="5"/>
      <c r="J15" s="5">
        <v>1</v>
      </c>
      <c r="K15" s="5">
        <v>15</v>
      </c>
      <c r="L15" s="5">
        <v>8</v>
      </c>
      <c r="M15" s="5"/>
      <c r="N15" s="5">
        <v>13</v>
      </c>
      <c r="O15" s="5">
        <v>7</v>
      </c>
      <c r="P15" s="5">
        <v>12</v>
      </c>
      <c r="Q15" s="5">
        <v>15</v>
      </c>
      <c r="R15" s="5">
        <v>8</v>
      </c>
      <c r="S15" s="5"/>
      <c r="T15" s="5">
        <v>1</v>
      </c>
      <c r="U15" s="5"/>
      <c r="V15" s="5">
        <v>8</v>
      </c>
      <c r="W15" s="5">
        <v>7</v>
      </c>
      <c r="X15" s="5">
        <v>2</v>
      </c>
      <c r="Y15" s="5">
        <v>2</v>
      </c>
      <c r="Z15" s="5">
        <v>1</v>
      </c>
      <c r="AA15" s="5">
        <v>9</v>
      </c>
      <c r="AB15" s="5"/>
    </row>
    <row r="17" spans="3:28"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</row>
    <row r="18" spans="3:28" hidden="1">
      <c r="C18" s="1" t="s">
        <v>10</v>
      </c>
      <c r="D18" s="1" t="s">
        <v>7</v>
      </c>
      <c r="F18" s="1" t="s">
        <v>11</v>
      </c>
      <c r="G18" s="1" t="s">
        <v>14</v>
      </c>
      <c r="H18" s="1" t="s">
        <v>13</v>
      </c>
      <c r="J18" s="1" t="s">
        <v>8</v>
      </c>
      <c r="K18" s="1" t="s">
        <v>12</v>
      </c>
      <c r="L18" s="1" t="s">
        <v>10</v>
      </c>
      <c r="M18" s="1" t="s">
        <v>16</v>
      </c>
      <c r="N18" s="1" t="s">
        <v>7</v>
      </c>
      <c r="O18" s="1" t="s">
        <v>9</v>
      </c>
    </row>
    <row r="19" spans="3:28" s="2" customFormat="1">
      <c r="C19" s="5">
        <v>7</v>
      </c>
      <c r="D19" s="5">
        <v>15</v>
      </c>
      <c r="E19" s="5"/>
      <c r="F19" s="5">
        <v>11</v>
      </c>
      <c r="G19" s="5">
        <v>20</v>
      </c>
      <c r="H19" s="5">
        <v>5</v>
      </c>
      <c r="I19" s="5"/>
      <c r="J19" s="5">
        <v>16</v>
      </c>
      <c r="K19" s="5">
        <v>9</v>
      </c>
      <c r="L19" s="5">
        <v>7</v>
      </c>
      <c r="M19" s="5">
        <v>12</v>
      </c>
      <c r="N19" s="5">
        <v>15</v>
      </c>
      <c r="O19" s="5">
        <v>8</v>
      </c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</row>
  </sheetData>
  <sheetProtection sheet="1" objects="1" scenarios="1" selectLockedCells="1"/>
  <mergeCells count="2">
    <mergeCell ref="I1:K1"/>
    <mergeCell ref="M1:O1"/>
  </mergeCells>
  <conditionalFormatting sqref="C9">
    <cfRule type="expression" dxfId="63" priority="11">
      <formula>C9&lt;&gt;C10</formula>
    </cfRule>
    <cfRule type="expression" dxfId="62" priority="12">
      <formula>C9=C10</formula>
    </cfRule>
  </conditionalFormatting>
  <conditionalFormatting sqref="D9:AB9">
    <cfRule type="expression" dxfId="61" priority="9">
      <formula>D9&lt;&gt;D10</formula>
    </cfRule>
    <cfRule type="expression" dxfId="60" priority="10">
      <formula>D9=D10</formula>
    </cfRule>
  </conditionalFormatting>
  <conditionalFormatting sqref="C13">
    <cfRule type="expression" dxfId="59" priority="7">
      <formula>C13&lt;&gt;C14</formula>
    </cfRule>
    <cfRule type="expression" dxfId="58" priority="8">
      <formula>C13=C14</formula>
    </cfRule>
  </conditionalFormatting>
  <conditionalFormatting sqref="D13:AB13">
    <cfRule type="expression" dxfId="57" priority="5">
      <formula>D13&lt;&gt;D14</formula>
    </cfRule>
    <cfRule type="expression" dxfId="56" priority="6">
      <formula>D13=D14</formula>
    </cfRule>
  </conditionalFormatting>
  <conditionalFormatting sqref="C17">
    <cfRule type="expression" dxfId="55" priority="3">
      <formula>C17&lt;&gt;C18</formula>
    </cfRule>
    <cfRule type="expression" dxfId="54" priority="4">
      <formula>C17=C18</formula>
    </cfRule>
  </conditionalFormatting>
  <conditionalFormatting sqref="D17:AB17">
    <cfRule type="expression" dxfId="53" priority="1">
      <formula>D17&lt;&gt;D18</formula>
    </cfRule>
    <cfRule type="expression" dxfId="52" priority="2">
      <formula>D17=D18</formula>
    </cfRule>
  </conditionalFormatting>
  <hyperlinks>
    <hyperlink ref="I1:K1" location="'CODE 4'!A1" display="previous"/>
    <hyperlink ref="M1:O1" location="'CODE 6'!A1" display="next"/>
  </hyperlinks>
  <pageMargins left="0.7" right="0.7" top="0.75" bottom="0.75" header="0.3" footer="0.3"/>
  <pageSetup paperSize="9" orientation="portrait" horizontalDpi="300" verticalDpi="300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2"/>
  <sheetViews>
    <sheetView workbookViewId="0">
      <selection activeCell="I1" sqref="I1:K1"/>
    </sheetView>
  </sheetViews>
  <sheetFormatPr baseColWidth="10" defaultColWidth="4.6640625" defaultRowHeight="13" x14ac:dyDescent="0"/>
  <cols>
    <col min="1" max="1" width="11.83203125" style="1" customWidth="1"/>
    <col min="2" max="7" width="4.6640625" style="1"/>
    <col min="8" max="9" width="4.6640625" style="1" customWidth="1"/>
    <col min="10" max="16384" width="4.6640625" style="1"/>
  </cols>
  <sheetData>
    <row r="1" spans="1:28" s="16" customFormat="1" ht="45" customHeight="1">
      <c r="A1" s="14" t="s">
        <v>40</v>
      </c>
      <c r="B1" s="15"/>
      <c r="C1" s="15"/>
      <c r="D1" s="15"/>
      <c r="E1" s="15"/>
      <c r="F1" s="15"/>
      <c r="G1" s="15"/>
      <c r="H1" s="15"/>
      <c r="I1" s="25" t="s">
        <v>41</v>
      </c>
      <c r="J1" s="25"/>
      <c r="K1" s="25"/>
      <c r="L1" s="15"/>
      <c r="M1" s="25" t="s">
        <v>42</v>
      </c>
      <c r="N1" s="25"/>
      <c r="O1" s="2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17">
      <c r="A2" s="18" t="s">
        <v>45</v>
      </c>
      <c r="B2" s="8"/>
      <c r="C2" s="9" t="s">
        <v>25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ht="17">
      <c r="A3" s="3"/>
      <c r="C3" s="4" t="s">
        <v>0</v>
      </c>
    </row>
    <row r="4" spans="1:28">
      <c r="C4" s="1">
        <v>1</v>
      </c>
      <c r="D4" s="1">
        <v>2</v>
      </c>
      <c r="E4" s="1">
        <v>3</v>
      </c>
      <c r="F4" s="1">
        <v>4</v>
      </c>
      <c r="G4" s="1">
        <v>5</v>
      </c>
      <c r="H4" s="1">
        <v>6</v>
      </c>
      <c r="I4" s="1">
        <v>7</v>
      </c>
      <c r="J4" s="1">
        <v>8</v>
      </c>
      <c r="K4" s="1">
        <v>9</v>
      </c>
      <c r="L4" s="1">
        <v>10</v>
      </c>
      <c r="M4" s="1">
        <v>11</v>
      </c>
      <c r="N4" s="1">
        <v>12</v>
      </c>
      <c r="O4" s="1">
        <v>13</v>
      </c>
      <c r="P4" s="1">
        <v>14</v>
      </c>
      <c r="Q4" s="1">
        <v>15</v>
      </c>
      <c r="R4" s="1">
        <v>16</v>
      </c>
      <c r="S4" s="1">
        <v>17</v>
      </c>
      <c r="T4" s="1">
        <v>18</v>
      </c>
      <c r="U4" s="1">
        <v>19</v>
      </c>
      <c r="V4" s="1">
        <v>20</v>
      </c>
      <c r="W4" s="1">
        <v>21</v>
      </c>
      <c r="X4" s="1">
        <v>22</v>
      </c>
      <c r="Y4" s="1">
        <v>23</v>
      </c>
      <c r="Z4" s="1">
        <v>24</v>
      </c>
      <c r="AA4" s="1">
        <v>25</v>
      </c>
      <c r="AB4" s="1">
        <v>26</v>
      </c>
    </row>
    <row r="5" spans="1:28"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</row>
    <row r="6" spans="1:28" s="6" customFormat="1">
      <c r="A6" s="22" t="s">
        <v>51</v>
      </c>
      <c r="B6" s="23"/>
      <c r="C6" s="7">
        <f>COUNTIF($C$9:$AB$42,C4)</f>
        <v>4</v>
      </c>
      <c r="D6" s="7">
        <f t="shared" ref="D6:AB6" si="0">COUNTIF($C$9:$AB$42,D4)</f>
        <v>8</v>
      </c>
      <c r="E6" s="7">
        <f t="shared" si="0"/>
        <v>20</v>
      </c>
      <c r="F6" s="7">
        <f t="shared" si="0"/>
        <v>0</v>
      </c>
      <c r="G6" s="7">
        <f t="shared" si="0"/>
        <v>4</v>
      </c>
      <c r="H6" s="7">
        <f t="shared" si="0"/>
        <v>0</v>
      </c>
      <c r="I6" s="7">
        <f t="shared" si="0"/>
        <v>3</v>
      </c>
      <c r="J6" s="7">
        <f t="shared" si="0"/>
        <v>8</v>
      </c>
      <c r="K6" s="7">
        <f t="shared" si="0"/>
        <v>4</v>
      </c>
      <c r="L6" s="7">
        <f t="shared" si="0"/>
        <v>4</v>
      </c>
      <c r="M6" s="7">
        <f t="shared" si="0"/>
        <v>8</v>
      </c>
      <c r="N6" s="7">
        <f t="shared" si="0"/>
        <v>5</v>
      </c>
      <c r="O6" s="7">
        <f t="shared" si="0"/>
        <v>8</v>
      </c>
      <c r="P6" s="7">
        <f t="shared" si="0"/>
        <v>9</v>
      </c>
      <c r="Q6" s="7">
        <f t="shared" si="0"/>
        <v>3</v>
      </c>
      <c r="R6" s="7">
        <f t="shared" si="0"/>
        <v>18</v>
      </c>
      <c r="S6" s="7">
        <f t="shared" si="0"/>
        <v>14</v>
      </c>
      <c r="T6" s="7">
        <f t="shared" si="0"/>
        <v>0</v>
      </c>
      <c r="U6" s="7">
        <f t="shared" si="0"/>
        <v>2</v>
      </c>
      <c r="V6" s="7">
        <f t="shared" si="0"/>
        <v>5</v>
      </c>
      <c r="W6" s="7">
        <f t="shared" si="0"/>
        <v>8</v>
      </c>
      <c r="X6" s="7">
        <f t="shared" si="0"/>
        <v>2</v>
      </c>
      <c r="Y6" s="7">
        <f t="shared" si="0"/>
        <v>1</v>
      </c>
      <c r="Z6" s="7">
        <f t="shared" si="0"/>
        <v>1</v>
      </c>
      <c r="AA6" s="7">
        <f t="shared" si="0"/>
        <v>13</v>
      </c>
      <c r="AB6" s="7">
        <f t="shared" si="0"/>
        <v>0</v>
      </c>
    </row>
    <row r="8" spans="1:28">
      <c r="C8" s="28" t="str">
        <f>IF(ISNA(HLOOKUP(C10,$C$4:$AB$5,2,FALSE)),"",IF(HLOOKUP(C10,$C$4:$AB$5,2,FALSE)=0,"",HLOOKUP(C10,$C$4:$AB$5,2,FALSE)))</f>
        <v/>
      </c>
      <c r="D8" s="28" t="str">
        <f t="shared" ref="D8:AB8" si="1">IF(ISNA(HLOOKUP(D10,$C$4:$AB$5,2,FALSE)),"",IF(HLOOKUP(D10,$C$4:$AB$5,2,FALSE)=0,"",HLOOKUP(D10,$C$4:$AB$5,2,FALSE)))</f>
        <v/>
      </c>
      <c r="E8" s="28" t="str">
        <f t="shared" si="1"/>
        <v/>
      </c>
      <c r="F8" s="28" t="str">
        <f t="shared" si="1"/>
        <v/>
      </c>
      <c r="G8" s="28" t="str">
        <f t="shared" si="1"/>
        <v/>
      </c>
      <c r="H8" s="28" t="str">
        <f t="shared" si="1"/>
        <v/>
      </c>
      <c r="I8" s="28" t="str">
        <f t="shared" si="1"/>
        <v/>
      </c>
      <c r="J8" s="28" t="str">
        <f t="shared" si="1"/>
        <v/>
      </c>
      <c r="K8" s="28" t="str">
        <f t="shared" si="1"/>
        <v/>
      </c>
      <c r="L8" s="28" t="str">
        <f t="shared" si="1"/>
        <v/>
      </c>
      <c r="M8" s="28" t="str">
        <f t="shared" si="1"/>
        <v/>
      </c>
      <c r="N8" s="28" t="str">
        <f t="shared" si="1"/>
        <v/>
      </c>
      <c r="O8" s="28" t="str">
        <f t="shared" si="1"/>
        <v/>
      </c>
      <c r="P8" s="28" t="str">
        <f t="shared" si="1"/>
        <v/>
      </c>
      <c r="Q8" s="28" t="str">
        <f t="shared" si="1"/>
        <v/>
      </c>
      <c r="R8" s="28" t="str">
        <f t="shared" si="1"/>
        <v/>
      </c>
      <c r="S8" s="28" t="str">
        <f t="shared" si="1"/>
        <v/>
      </c>
      <c r="T8" s="28" t="str">
        <f t="shared" si="1"/>
        <v/>
      </c>
      <c r="U8" s="28" t="str">
        <f t="shared" si="1"/>
        <v/>
      </c>
      <c r="V8" s="28" t="str">
        <f t="shared" si="1"/>
        <v/>
      </c>
      <c r="W8" s="28" t="str">
        <f t="shared" si="1"/>
        <v/>
      </c>
      <c r="X8" s="28" t="str">
        <f t="shared" si="1"/>
        <v/>
      </c>
      <c r="Y8" s="28" t="str">
        <f t="shared" si="1"/>
        <v/>
      </c>
      <c r="Z8" s="28" t="str">
        <f t="shared" si="1"/>
        <v/>
      </c>
      <c r="AA8" s="28" t="str">
        <f t="shared" si="1"/>
        <v/>
      </c>
      <c r="AB8" s="28" t="str">
        <f t="shared" si="1"/>
        <v/>
      </c>
    </row>
    <row r="9" spans="1:28" hidden="1">
      <c r="C9" s="1" t="s">
        <v>16</v>
      </c>
      <c r="D9" s="1" t="s">
        <v>3</v>
      </c>
      <c r="E9" s="1" t="s">
        <v>1</v>
      </c>
      <c r="F9" s="1" t="s">
        <v>7</v>
      </c>
      <c r="G9" s="1" t="s">
        <v>8</v>
      </c>
      <c r="H9" s="1" t="str">
        <f t="shared" ref="D9:AB9" si="2">IF(ISNA(HLOOKUP(H10,$C$4:$AB$5,2,FALSE)),"",IF(HLOOKUP(H10,$C$4:$AB$5,2,FALSE)=0,"",HLOOKUP(H10,$C$4:$AB$5,2,FALSE)))</f>
        <v/>
      </c>
      <c r="I9" s="1" t="s">
        <v>6</v>
      </c>
      <c r="J9" s="1" t="str">
        <f t="shared" si="2"/>
        <v/>
      </c>
      <c r="K9" s="1" t="s">
        <v>22</v>
      </c>
      <c r="L9" s="1" t="s">
        <v>1</v>
      </c>
      <c r="M9" s="1" t="s">
        <v>19</v>
      </c>
      <c r="N9" s="1" t="s">
        <v>14</v>
      </c>
      <c r="O9" s="1" t="s">
        <v>13</v>
      </c>
      <c r="P9" s="1" t="s">
        <v>12</v>
      </c>
      <c r="Q9" s="1" t="str">
        <f t="shared" si="2"/>
        <v/>
      </c>
      <c r="R9" s="1" t="s">
        <v>11</v>
      </c>
      <c r="S9" s="1" t="s">
        <v>10</v>
      </c>
      <c r="T9" s="1" t="str">
        <f t="shared" si="2"/>
        <v/>
      </c>
      <c r="U9" s="1" t="s">
        <v>22</v>
      </c>
      <c r="V9" s="1" t="s">
        <v>12</v>
      </c>
      <c r="W9" s="1" t="s">
        <v>6</v>
      </c>
      <c r="X9" s="1" t="s">
        <v>22</v>
      </c>
      <c r="Y9" s="1" t="s">
        <v>5</v>
      </c>
      <c r="Z9" s="1" t="str">
        <f t="shared" si="2"/>
        <v/>
      </c>
      <c r="AA9" s="1" t="str">
        <f t="shared" si="2"/>
        <v/>
      </c>
      <c r="AB9" s="1" t="str">
        <f t="shared" si="2"/>
        <v/>
      </c>
    </row>
    <row r="10" spans="1:28" s="2" customFormat="1">
      <c r="C10" s="5">
        <v>12</v>
      </c>
      <c r="D10" s="5">
        <v>8</v>
      </c>
      <c r="E10" s="5">
        <v>25</v>
      </c>
      <c r="F10" s="5">
        <v>21</v>
      </c>
      <c r="G10" s="5">
        <v>9</v>
      </c>
      <c r="H10" s="5"/>
      <c r="I10" s="5">
        <v>14</v>
      </c>
      <c r="J10" s="5"/>
      <c r="K10" s="5">
        <v>13</v>
      </c>
      <c r="L10" s="5">
        <v>25</v>
      </c>
      <c r="M10" s="5">
        <v>1</v>
      </c>
      <c r="N10" s="5">
        <v>11</v>
      </c>
      <c r="O10" s="5">
        <v>3</v>
      </c>
      <c r="P10" s="5">
        <v>2</v>
      </c>
      <c r="Q10" s="5"/>
      <c r="R10" s="5">
        <v>16</v>
      </c>
      <c r="S10" s="5">
        <v>17</v>
      </c>
      <c r="T10" s="5"/>
      <c r="U10" s="5">
        <v>13</v>
      </c>
      <c r="V10" s="5">
        <v>2</v>
      </c>
      <c r="W10" s="5">
        <v>14</v>
      </c>
      <c r="X10" s="5">
        <v>13</v>
      </c>
      <c r="Y10" s="5">
        <v>22</v>
      </c>
      <c r="Z10" s="5"/>
      <c r="AA10" s="5"/>
      <c r="AB10" s="5"/>
    </row>
    <row r="12" spans="1:28">
      <c r="C12" s="28" t="str">
        <f>IF(ISNA(HLOOKUP(C14,$C$4:$AB$5,2,FALSE)),"",IF(HLOOKUP(C14,$C$4:$AB$5,2,FALSE)=0,"",HLOOKUP(C14,$C$4:$AB$5,2,FALSE)))</f>
        <v/>
      </c>
      <c r="D12" s="28" t="str">
        <f t="shared" ref="D12:AB12" si="3">IF(ISNA(HLOOKUP(D14,$C$4:$AB$5,2,FALSE)),"",IF(HLOOKUP(D14,$C$4:$AB$5,2,FALSE)=0,"",HLOOKUP(D14,$C$4:$AB$5,2,FALSE)))</f>
        <v/>
      </c>
      <c r="E12" s="28" t="str">
        <f t="shared" si="3"/>
        <v/>
      </c>
      <c r="F12" s="28" t="str">
        <f t="shared" si="3"/>
        <v/>
      </c>
      <c r="G12" s="28" t="str">
        <f t="shared" si="3"/>
        <v/>
      </c>
      <c r="H12" s="28" t="str">
        <f t="shared" si="3"/>
        <v/>
      </c>
      <c r="I12" s="28" t="str">
        <f t="shared" si="3"/>
        <v/>
      </c>
      <c r="J12" s="28" t="str">
        <f t="shared" si="3"/>
        <v/>
      </c>
      <c r="K12" s="28" t="str">
        <f t="shared" si="3"/>
        <v/>
      </c>
      <c r="L12" s="28" t="str">
        <f t="shared" si="3"/>
        <v/>
      </c>
      <c r="M12" s="28" t="str">
        <f t="shared" si="3"/>
        <v/>
      </c>
      <c r="N12" s="28" t="str">
        <f t="shared" si="3"/>
        <v/>
      </c>
      <c r="O12" s="28" t="str">
        <f t="shared" si="3"/>
        <v/>
      </c>
      <c r="P12" s="28" t="str">
        <f t="shared" si="3"/>
        <v/>
      </c>
      <c r="Q12" s="28" t="str">
        <f t="shared" si="3"/>
        <v/>
      </c>
      <c r="R12" s="28" t="str">
        <f t="shared" si="3"/>
        <v/>
      </c>
      <c r="S12" s="28" t="str">
        <f t="shared" si="3"/>
        <v/>
      </c>
      <c r="T12" s="28" t="str">
        <f t="shared" si="3"/>
        <v/>
      </c>
      <c r="U12" s="28" t="str">
        <f t="shared" si="3"/>
        <v/>
      </c>
      <c r="V12" s="28" t="str">
        <f t="shared" si="3"/>
        <v/>
      </c>
      <c r="W12" s="28" t="str">
        <f t="shared" si="3"/>
        <v/>
      </c>
      <c r="X12" s="28" t="str">
        <f t="shared" si="3"/>
        <v/>
      </c>
      <c r="Y12" s="28" t="str">
        <f t="shared" si="3"/>
        <v/>
      </c>
      <c r="Z12" s="28" t="str">
        <f t="shared" si="3"/>
        <v/>
      </c>
      <c r="AA12" s="28" t="str">
        <f t="shared" si="3"/>
        <v/>
      </c>
      <c r="AB12" s="28" t="str">
        <f t="shared" si="3"/>
        <v/>
      </c>
    </row>
    <row r="13" spans="1:28" hidden="1">
      <c r="C13" s="1" t="s">
        <v>11</v>
      </c>
      <c r="D13" s="1" t="s">
        <v>14</v>
      </c>
      <c r="E13" s="1" t="s">
        <v>13</v>
      </c>
      <c r="F13" s="1" t="str">
        <f t="shared" ref="D13:AB13" si="4">IF(ISNA(HLOOKUP(F14,$C$4:$AB$5,2,FALSE)),"",IF(HLOOKUP(F14,$C$4:$AB$5,2,FALSE)=0,"",HLOOKUP(F14,$C$4:$AB$5,2,FALSE)))</f>
        <v/>
      </c>
      <c r="G13" s="1" t="s">
        <v>22</v>
      </c>
      <c r="H13" s="1" t="s">
        <v>10</v>
      </c>
      <c r="I13" s="1" t="s">
        <v>9</v>
      </c>
      <c r="J13" s="1" t="s">
        <v>13</v>
      </c>
      <c r="K13" s="1" t="str">
        <f t="shared" si="4"/>
        <v/>
      </c>
      <c r="L13" s="1" t="s">
        <v>1</v>
      </c>
      <c r="M13" s="1" t="s">
        <v>3</v>
      </c>
      <c r="N13" s="1" t="str">
        <f t="shared" si="4"/>
        <v/>
      </c>
      <c r="O13" s="1" t="s">
        <v>11</v>
      </c>
      <c r="P13" s="1" t="s">
        <v>14</v>
      </c>
      <c r="Q13" s="1" t="s">
        <v>13</v>
      </c>
      <c r="R13" s="1" t="str">
        <f t="shared" si="4"/>
        <v/>
      </c>
      <c r="S13" s="1" t="str">
        <f t="shared" si="4"/>
        <v/>
      </c>
      <c r="T13" s="1" t="str">
        <f t="shared" si="4"/>
        <v/>
      </c>
      <c r="U13" s="1" t="str">
        <f t="shared" si="4"/>
        <v/>
      </c>
      <c r="V13" s="1" t="str">
        <f t="shared" si="4"/>
        <v/>
      </c>
      <c r="W13" s="1" t="str">
        <f t="shared" si="4"/>
        <v/>
      </c>
      <c r="X13" s="1" t="str">
        <f t="shared" si="4"/>
        <v/>
      </c>
      <c r="Y13" s="1" t="str">
        <f t="shared" si="4"/>
        <v/>
      </c>
      <c r="Z13" s="1" t="str">
        <f t="shared" si="4"/>
        <v/>
      </c>
      <c r="AA13" s="1" t="str">
        <f t="shared" si="4"/>
        <v/>
      </c>
      <c r="AB13" s="1" t="str">
        <f t="shared" si="4"/>
        <v/>
      </c>
    </row>
    <row r="14" spans="1:28" s="2" customFormat="1">
      <c r="C14" s="5">
        <v>16</v>
      </c>
      <c r="D14" s="5">
        <v>11</v>
      </c>
      <c r="E14" s="5">
        <v>3</v>
      </c>
      <c r="F14" s="5"/>
      <c r="G14" s="5">
        <v>13</v>
      </c>
      <c r="H14" s="5">
        <v>17</v>
      </c>
      <c r="I14" s="5">
        <v>20</v>
      </c>
      <c r="J14" s="5">
        <v>3</v>
      </c>
      <c r="K14" s="5"/>
      <c r="L14" s="5">
        <v>25</v>
      </c>
      <c r="M14" s="5">
        <v>8</v>
      </c>
      <c r="N14" s="5"/>
      <c r="O14" s="5">
        <v>16</v>
      </c>
      <c r="P14" s="5">
        <v>11</v>
      </c>
      <c r="Q14" s="5">
        <v>3</v>
      </c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</row>
    <row r="16" spans="1:28">
      <c r="C16" s="28" t="str">
        <f>IF(ISNA(HLOOKUP(C18,$C$4:$AB$5,2,FALSE)),"",IF(HLOOKUP(C18,$C$4:$AB$5,2,FALSE)=0,"",HLOOKUP(C18,$C$4:$AB$5,2,FALSE)))</f>
        <v/>
      </c>
      <c r="D16" s="28" t="str">
        <f t="shared" ref="D16:AB16" si="5">IF(ISNA(HLOOKUP(D18,$C$4:$AB$5,2,FALSE)),"",IF(HLOOKUP(D18,$C$4:$AB$5,2,FALSE)=0,"",HLOOKUP(D18,$C$4:$AB$5,2,FALSE)))</f>
        <v/>
      </c>
      <c r="E16" s="28" t="str">
        <f t="shared" si="5"/>
        <v/>
      </c>
      <c r="F16" s="28" t="str">
        <f t="shared" si="5"/>
        <v/>
      </c>
      <c r="G16" s="28" t="str">
        <f t="shared" si="5"/>
        <v/>
      </c>
      <c r="H16" s="28" t="str">
        <f t="shared" si="5"/>
        <v/>
      </c>
      <c r="I16" s="28" t="str">
        <f t="shared" si="5"/>
        <v/>
      </c>
      <c r="J16" s="28" t="str">
        <f t="shared" si="5"/>
        <v/>
      </c>
      <c r="K16" s="28" t="str">
        <f t="shared" si="5"/>
        <v/>
      </c>
      <c r="L16" s="28" t="str">
        <f t="shared" si="5"/>
        <v/>
      </c>
      <c r="M16" s="28" t="str">
        <f t="shared" si="5"/>
        <v/>
      </c>
      <c r="N16" s="28" t="str">
        <f t="shared" si="5"/>
        <v/>
      </c>
      <c r="O16" s="28" t="str">
        <f t="shared" si="5"/>
        <v/>
      </c>
      <c r="P16" s="28" t="str">
        <f t="shared" si="5"/>
        <v/>
      </c>
      <c r="Q16" s="28" t="str">
        <f t="shared" si="5"/>
        <v/>
      </c>
      <c r="R16" s="28" t="str">
        <f t="shared" si="5"/>
        <v/>
      </c>
      <c r="S16" s="28" t="str">
        <f t="shared" si="5"/>
        <v/>
      </c>
      <c r="T16" s="28" t="str">
        <f t="shared" si="5"/>
        <v/>
      </c>
      <c r="U16" s="28" t="str">
        <f t="shared" si="5"/>
        <v/>
      </c>
      <c r="V16" s="28" t="str">
        <f t="shared" si="5"/>
        <v/>
      </c>
      <c r="W16" s="28" t="str">
        <f t="shared" si="5"/>
        <v/>
      </c>
      <c r="X16" s="28" t="str">
        <f t="shared" si="5"/>
        <v/>
      </c>
      <c r="Y16" s="28" t="str">
        <f t="shared" si="5"/>
        <v/>
      </c>
      <c r="Z16" s="28" t="str">
        <f t="shared" si="5"/>
        <v/>
      </c>
      <c r="AA16" s="28" t="str">
        <f t="shared" si="5"/>
        <v/>
      </c>
      <c r="AB16" s="28" t="str">
        <f t="shared" si="5"/>
        <v/>
      </c>
    </row>
    <row r="17" spans="3:28" hidden="1">
      <c r="C17" s="1" t="s">
        <v>23</v>
      </c>
      <c r="D17" s="1" t="s">
        <v>16</v>
      </c>
      <c r="E17" s="1" t="s">
        <v>1</v>
      </c>
      <c r="F17" s="1" t="s">
        <v>22</v>
      </c>
      <c r="G17" s="1" t="s">
        <v>5</v>
      </c>
      <c r="H17" s="1" t="s">
        <v>13</v>
      </c>
      <c r="I17" s="1" t="s">
        <v>3</v>
      </c>
      <c r="J17" s="1" t="s">
        <v>11</v>
      </c>
      <c r="K17" s="1" t="str">
        <f t="shared" ref="D17:AB17" si="6">IF(ISNA(HLOOKUP(K18,$C$4:$AB$5,2,FALSE)),"",IF(HLOOKUP(K18,$C$4:$AB$5,2,FALSE)=0,"",HLOOKUP(K18,$C$4:$AB$5,2,FALSE)))</f>
        <v/>
      </c>
      <c r="L17" s="1" t="s">
        <v>2</v>
      </c>
      <c r="M17" s="1" t="s">
        <v>6</v>
      </c>
      <c r="N17" s="1" t="s">
        <v>20</v>
      </c>
      <c r="O17" s="1" t="str">
        <f t="shared" si="6"/>
        <v/>
      </c>
      <c r="P17" s="1" t="s">
        <v>11</v>
      </c>
      <c r="Q17" s="1" t="s">
        <v>10</v>
      </c>
      <c r="R17" s="1" t="str">
        <f t="shared" si="6"/>
        <v/>
      </c>
      <c r="S17" s="1" t="s">
        <v>15</v>
      </c>
      <c r="T17" s="1" t="s">
        <v>1</v>
      </c>
      <c r="U17" s="1" t="s">
        <v>7</v>
      </c>
      <c r="V17" s="1" t="s">
        <v>9</v>
      </c>
      <c r="W17" s="1" t="str">
        <f t="shared" si="6"/>
        <v/>
      </c>
      <c r="X17" s="1" t="str">
        <f t="shared" si="6"/>
        <v/>
      </c>
      <c r="Y17" s="1" t="str">
        <f t="shared" si="6"/>
        <v/>
      </c>
      <c r="Z17" s="1" t="str">
        <f t="shared" si="6"/>
        <v/>
      </c>
      <c r="AA17" s="1" t="str">
        <f t="shared" si="6"/>
        <v/>
      </c>
      <c r="AB17" s="1" t="str">
        <f t="shared" si="6"/>
        <v/>
      </c>
    </row>
    <row r="18" spans="3:28" s="2" customFormat="1">
      <c r="C18" s="5">
        <v>23</v>
      </c>
      <c r="D18" s="5">
        <v>12</v>
      </c>
      <c r="E18" s="5">
        <v>25</v>
      </c>
      <c r="F18" s="5">
        <v>13</v>
      </c>
      <c r="G18" s="5">
        <v>22</v>
      </c>
      <c r="H18" s="5">
        <v>3</v>
      </c>
      <c r="I18" s="5">
        <v>8</v>
      </c>
      <c r="J18" s="5">
        <v>16</v>
      </c>
      <c r="K18" s="5"/>
      <c r="L18" s="5">
        <v>19</v>
      </c>
      <c r="M18" s="5">
        <v>14</v>
      </c>
      <c r="N18" s="5">
        <v>7</v>
      </c>
      <c r="O18" s="5"/>
      <c r="P18" s="5">
        <v>16</v>
      </c>
      <c r="Q18" s="5">
        <v>17</v>
      </c>
      <c r="R18" s="5"/>
      <c r="S18" s="5">
        <v>5</v>
      </c>
      <c r="T18" s="5">
        <v>25</v>
      </c>
      <c r="U18" s="5">
        <v>21</v>
      </c>
      <c r="V18" s="5">
        <v>20</v>
      </c>
      <c r="W18" s="5"/>
      <c r="X18" s="5"/>
      <c r="Y18" s="5"/>
      <c r="Z18" s="5"/>
      <c r="AA18" s="5"/>
      <c r="AB18" s="5"/>
    </row>
    <row r="20" spans="3:28">
      <c r="C20" s="28" t="str">
        <f>IF(ISNA(HLOOKUP(C22,$C$4:$AB$5,2,FALSE)),"",IF(HLOOKUP(C22,$C$4:$AB$5,2,FALSE)=0,"",HLOOKUP(C22,$C$4:$AB$5,2,FALSE)))</f>
        <v/>
      </c>
      <c r="D20" s="28" t="str">
        <f t="shared" ref="D20:AB20" si="7">IF(ISNA(HLOOKUP(D22,$C$4:$AB$5,2,FALSE)),"",IF(HLOOKUP(D22,$C$4:$AB$5,2,FALSE)=0,"",HLOOKUP(D22,$C$4:$AB$5,2,FALSE)))</f>
        <v/>
      </c>
      <c r="E20" s="28" t="str">
        <f t="shared" si="7"/>
        <v/>
      </c>
      <c r="F20" s="28" t="str">
        <f t="shared" si="7"/>
        <v/>
      </c>
      <c r="G20" s="28" t="str">
        <f t="shared" si="7"/>
        <v/>
      </c>
      <c r="H20" s="28" t="str">
        <f t="shared" si="7"/>
        <v/>
      </c>
      <c r="I20" s="28" t="str">
        <f t="shared" si="7"/>
        <v/>
      </c>
      <c r="J20" s="28" t="str">
        <f t="shared" si="7"/>
        <v/>
      </c>
      <c r="K20" s="28" t="str">
        <f t="shared" si="7"/>
        <v/>
      </c>
      <c r="L20" s="28" t="str">
        <f t="shared" si="7"/>
        <v/>
      </c>
      <c r="M20" s="28" t="str">
        <f t="shared" si="7"/>
        <v/>
      </c>
      <c r="N20" s="28" t="str">
        <f t="shared" si="7"/>
        <v/>
      </c>
      <c r="O20" s="28" t="str">
        <f t="shared" si="7"/>
        <v/>
      </c>
      <c r="P20" s="28" t="str">
        <f t="shared" si="7"/>
        <v/>
      </c>
      <c r="Q20" s="28" t="str">
        <f t="shared" si="7"/>
        <v/>
      </c>
      <c r="R20" s="28" t="str">
        <f t="shared" si="7"/>
        <v/>
      </c>
      <c r="S20" s="28" t="str">
        <f t="shared" si="7"/>
        <v/>
      </c>
      <c r="T20" s="28" t="str">
        <f t="shared" si="7"/>
        <v/>
      </c>
      <c r="U20" s="28" t="str">
        <f t="shared" si="7"/>
        <v/>
      </c>
      <c r="V20" s="28" t="str">
        <f t="shared" si="7"/>
        <v/>
      </c>
      <c r="W20" s="28" t="str">
        <f t="shared" si="7"/>
        <v/>
      </c>
      <c r="X20" s="28" t="str">
        <f t="shared" si="7"/>
        <v/>
      </c>
      <c r="Y20" s="28" t="str">
        <f t="shared" si="7"/>
        <v/>
      </c>
      <c r="Z20" s="28" t="str">
        <f t="shared" si="7"/>
        <v/>
      </c>
      <c r="AA20" s="28" t="str">
        <f t="shared" si="7"/>
        <v/>
      </c>
      <c r="AB20" s="28" t="str">
        <f t="shared" si="7"/>
        <v/>
      </c>
    </row>
    <row r="21" spans="3:28" hidden="1">
      <c r="C21" s="1" t="s">
        <v>6</v>
      </c>
      <c r="D21" s="1" t="s">
        <v>4</v>
      </c>
      <c r="E21" s="1" t="s">
        <v>4</v>
      </c>
      <c r="F21" s="1" t="str">
        <f t="shared" ref="D21:AB21" si="8">IF(ISNA(HLOOKUP(F22,$C$4:$AB$5,2,FALSE)),"",IF(HLOOKUP(F22,$C$4:$AB$5,2,FALSE)=0,"",HLOOKUP(F22,$C$4:$AB$5,2,FALSE)))</f>
        <v/>
      </c>
      <c r="G21" s="1" t="s">
        <v>10</v>
      </c>
      <c r="H21" s="1" t="s">
        <v>15</v>
      </c>
      <c r="I21" s="1" t="str">
        <f t="shared" si="8"/>
        <v/>
      </c>
      <c r="J21" s="1" t="s">
        <v>11</v>
      </c>
      <c r="K21" s="1" t="s">
        <v>14</v>
      </c>
      <c r="L21" s="1" t="s">
        <v>13</v>
      </c>
      <c r="M21" s="1" t="str">
        <f t="shared" si="8"/>
        <v/>
      </c>
      <c r="N21" s="1" t="s">
        <v>21</v>
      </c>
      <c r="O21" s="1" t="s">
        <v>13</v>
      </c>
      <c r="P21" s="1" t="s">
        <v>3</v>
      </c>
      <c r="Q21" s="1" t="s">
        <v>3</v>
      </c>
      <c r="R21" s="1" t="s">
        <v>6</v>
      </c>
      <c r="S21" s="1" t="s">
        <v>8</v>
      </c>
      <c r="T21" s="1" t="s">
        <v>13</v>
      </c>
      <c r="U21" s="1" t="str">
        <f t="shared" si="8"/>
        <v/>
      </c>
      <c r="V21" s="1" t="str">
        <f t="shared" si="8"/>
        <v/>
      </c>
      <c r="W21" s="1" t="s">
        <v>22</v>
      </c>
      <c r="X21" s="1" t="s">
        <v>10</v>
      </c>
      <c r="Y21" s="1" t="s">
        <v>9</v>
      </c>
      <c r="Z21" s="1" t="s">
        <v>13</v>
      </c>
      <c r="AA21" s="1" t="s">
        <v>3</v>
      </c>
      <c r="AB21" s="1" t="str">
        <f t="shared" si="8"/>
        <v/>
      </c>
    </row>
    <row r="22" spans="3:28">
      <c r="C22" s="5">
        <v>14</v>
      </c>
      <c r="D22" s="5">
        <v>15</v>
      </c>
      <c r="E22" s="5">
        <v>15</v>
      </c>
      <c r="F22" s="5"/>
      <c r="G22" s="5">
        <v>17</v>
      </c>
      <c r="H22" s="5">
        <v>5</v>
      </c>
      <c r="I22" s="5"/>
      <c r="J22" s="5">
        <v>16</v>
      </c>
      <c r="K22" s="5">
        <v>11</v>
      </c>
      <c r="L22" s="5">
        <v>3</v>
      </c>
      <c r="M22" s="5"/>
      <c r="N22" s="5">
        <v>10</v>
      </c>
      <c r="O22" s="5">
        <v>3</v>
      </c>
      <c r="P22" s="5">
        <v>8</v>
      </c>
      <c r="Q22" s="5">
        <v>8</v>
      </c>
      <c r="R22" s="5">
        <v>14</v>
      </c>
      <c r="S22" s="5">
        <v>9</v>
      </c>
      <c r="T22" s="5">
        <v>3</v>
      </c>
      <c r="U22" s="5" t="s">
        <v>18</v>
      </c>
      <c r="V22" s="5"/>
      <c r="W22" s="5">
        <v>13</v>
      </c>
      <c r="X22" s="5">
        <v>17</v>
      </c>
      <c r="Y22" s="5">
        <v>20</v>
      </c>
      <c r="Z22" s="5">
        <v>3</v>
      </c>
      <c r="AA22" s="5">
        <v>8</v>
      </c>
      <c r="AB22" s="5"/>
    </row>
    <row r="24" spans="3:28">
      <c r="C24" s="28" t="str">
        <f>IF(ISNA(HLOOKUP(C26,$C$4:$AB$5,2,FALSE)),"",IF(HLOOKUP(C26,$C$4:$AB$5,2,FALSE)=0,"",HLOOKUP(C26,$C$4:$AB$5,2,FALSE)))</f>
        <v/>
      </c>
      <c r="D24" s="28" t="str">
        <f t="shared" ref="D24:AB24" si="9">IF(ISNA(HLOOKUP(D26,$C$4:$AB$5,2,FALSE)),"",IF(HLOOKUP(D26,$C$4:$AB$5,2,FALSE)=0,"",HLOOKUP(D26,$C$4:$AB$5,2,FALSE)))</f>
        <v/>
      </c>
      <c r="E24" s="28" t="str">
        <f t="shared" si="9"/>
        <v/>
      </c>
      <c r="F24" s="28" t="str">
        <f t="shared" si="9"/>
        <v/>
      </c>
      <c r="G24" s="28" t="str">
        <f t="shared" si="9"/>
        <v/>
      </c>
      <c r="H24" s="28" t="str">
        <f t="shared" si="9"/>
        <v/>
      </c>
      <c r="I24" s="28" t="str">
        <f t="shared" si="9"/>
        <v/>
      </c>
      <c r="J24" s="28" t="str">
        <f t="shared" si="9"/>
        <v/>
      </c>
      <c r="K24" s="28" t="str">
        <f t="shared" si="9"/>
        <v/>
      </c>
      <c r="L24" s="28" t="str">
        <f t="shared" si="9"/>
        <v/>
      </c>
      <c r="M24" s="28" t="str">
        <f t="shared" si="9"/>
        <v/>
      </c>
      <c r="N24" s="28" t="str">
        <f t="shared" si="9"/>
        <v/>
      </c>
      <c r="O24" s="28" t="str">
        <f t="shared" si="9"/>
        <v/>
      </c>
      <c r="P24" s="28" t="str">
        <f t="shared" si="9"/>
        <v/>
      </c>
      <c r="Q24" s="28" t="str">
        <f t="shared" si="9"/>
        <v/>
      </c>
      <c r="R24" s="28" t="str">
        <f t="shared" si="9"/>
        <v/>
      </c>
      <c r="S24" s="28" t="str">
        <f t="shared" si="9"/>
        <v/>
      </c>
      <c r="T24" s="28" t="str">
        <f t="shared" si="9"/>
        <v/>
      </c>
      <c r="U24" s="28" t="str">
        <f t="shared" si="9"/>
        <v/>
      </c>
      <c r="V24" s="28" t="str">
        <f t="shared" si="9"/>
        <v/>
      </c>
      <c r="W24" s="28" t="str">
        <f t="shared" si="9"/>
        <v/>
      </c>
      <c r="X24" s="28" t="str">
        <f t="shared" si="9"/>
        <v/>
      </c>
      <c r="Y24" s="28" t="str">
        <f t="shared" si="9"/>
        <v/>
      </c>
      <c r="Z24" s="28" t="str">
        <f t="shared" si="9"/>
        <v/>
      </c>
      <c r="AA24" s="28" t="str">
        <f t="shared" si="9"/>
        <v/>
      </c>
      <c r="AB24" s="28" t="str">
        <f t="shared" si="9"/>
        <v/>
      </c>
    </row>
    <row r="25" spans="3:28" hidden="1">
      <c r="C25" s="1" t="s">
        <v>2</v>
      </c>
      <c r="D25" s="1" t="s">
        <v>13</v>
      </c>
      <c r="E25" s="1" t="s">
        <v>12</v>
      </c>
      <c r="F25" s="1" t="s">
        <v>13</v>
      </c>
      <c r="G25" s="1" t="str">
        <f t="shared" ref="D25:AB25" si="10">IF(ISNA(HLOOKUP(G26,$C$4:$AB$5,2,FALSE)),"",IF(HLOOKUP(G26,$C$4:$AB$5,2,FALSE)=0,"",HLOOKUP(G26,$C$4:$AB$5,2,FALSE)))</f>
        <v/>
      </c>
      <c r="H25" s="1" t="s">
        <v>16</v>
      </c>
      <c r="I25" s="1" t="s">
        <v>3</v>
      </c>
      <c r="J25" s="1" t="s">
        <v>13</v>
      </c>
      <c r="K25" s="1" t="s">
        <v>9</v>
      </c>
      <c r="L25" s="1" t="str">
        <f t="shared" si="10"/>
        <v/>
      </c>
      <c r="M25" s="1" t="s">
        <v>11</v>
      </c>
      <c r="N25" s="1" t="s">
        <v>14</v>
      </c>
      <c r="O25" s="1" t="s">
        <v>12</v>
      </c>
      <c r="P25" s="1" t="s">
        <v>10</v>
      </c>
      <c r="Q25" s="1" t="s">
        <v>16</v>
      </c>
      <c r="R25" s="1" t="s">
        <v>8</v>
      </c>
      <c r="S25" s="1" t="s">
        <v>14</v>
      </c>
      <c r="T25" s="1" t="s">
        <v>10</v>
      </c>
      <c r="U25" s="1" t="s">
        <v>16</v>
      </c>
      <c r="V25" s="1" t="s">
        <v>11</v>
      </c>
      <c r="W25" s="1" t="str">
        <f t="shared" si="10"/>
        <v/>
      </c>
      <c r="X25" s="1" t="str">
        <f t="shared" si="10"/>
        <v/>
      </c>
      <c r="Y25" s="1" t="str">
        <f t="shared" si="10"/>
        <v/>
      </c>
      <c r="Z25" s="1" t="str">
        <f t="shared" si="10"/>
        <v/>
      </c>
      <c r="AA25" s="1" t="str">
        <f t="shared" si="10"/>
        <v/>
      </c>
      <c r="AB25" s="1" t="str">
        <f t="shared" si="10"/>
        <v/>
      </c>
    </row>
    <row r="26" spans="3:28">
      <c r="C26" s="5">
        <v>19</v>
      </c>
      <c r="D26" s="5">
        <v>3</v>
      </c>
      <c r="E26" s="5">
        <v>2</v>
      </c>
      <c r="F26" s="5">
        <v>3</v>
      </c>
      <c r="G26" s="5"/>
      <c r="H26" s="5">
        <v>12</v>
      </c>
      <c r="I26" s="5">
        <v>8</v>
      </c>
      <c r="J26" s="5">
        <v>3</v>
      </c>
      <c r="K26" s="5">
        <v>20</v>
      </c>
      <c r="L26" s="5"/>
      <c r="M26" s="5">
        <v>16</v>
      </c>
      <c r="N26" s="5">
        <v>11</v>
      </c>
      <c r="O26" s="5">
        <v>2</v>
      </c>
      <c r="P26" s="5">
        <v>17</v>
      </c>
      <c r="Q26" s="5">
        <v>12</v>
      </c>
      <c r="R26" s="5">
        <v>9</v>
      </c>
      <c r="S26" s="5">
        <v>11</v>
      </c>
      <c r="T26" s="5">
        <v>17</v>
      </c>
      <c r="U26" s="5">
        <v>12</v>
      </c>
      <c r="V26" s="5">
        <v>16</v>
      </c>
      <c r="W26" s="5"/>
      <c r="X26" s="5"/>
      <c r="Y26" s="5"/>
      <c r="Z26" s="5"/>
      <c r="AA26" s="5"/>
      <c r="AB26" s="5"/>
    </row>
    <row r="28" spans="3:28">
      <c r="C28" s="28" t="str">
        <f>IF(ISNA(HLOOKUP(C30,$C$4:$AB$5,2,FALSE)),"",IF(HLOOKUP(C30,$C$4:$AB$5,2,FALSE)=0,"",HLOOKUP(C30,$C$4:$AB$5,2,FALSE)))</f>
        <v/>
      </c>
      <c r="D28" s="28" t="str">
        <f t="shared" ref="D28:AB28" si="11">IF(ISNA(HLOOKUP(D30,$C$4:$AB$5,2,FALSE)),"",IF(HLOOKUP(D30,$C$4:$AB$5,2,FALSE)=0,"",HLOOKUP(D30,$C$4:$AB$5,2,FALSE)))</f>
        <v/>
      </c>
      <c r="E28" s="28" t="str">
        <f t="shared" si="11"/>
        <v/>
      </c>
      <c r="F28" s="28" t="str">
        <f t="shared" si="11"/>
        <v/>
      </c>
      <c r="G28" s="28" t="str">
        <f t="shared" si="11"/>
        <v/>
      </c>
      <c r="H28" s="28" t="str">
        <f t="shared" si="11"/>
        <v/>
      </c>
      <c r="I28" s="28" t="str">
        <f t="shared" si="11"/>
        <v/>
      </c>
      <c r="J28" s="28" t="str">
        <f t="shared" si="11"/>
        <v/>
      </c>
      <c r="K28" s="28" t="str">
        <f t="shared" si="11"/>
        <v/>
      </c>
      <c r="L28" s="28" t="str">
        <f t="shared" si="11"/>
        <v/>
      </c>
      <c r="M28" s="28" t="str">
        <f t="shared" si="11"/>
        <v/>
      </c>
      <c r="N28" s="28" t="str">
        <f t="shared" si="11"/>
        <v/>
      </c>
      <c r="O28" s="28" t="str">
        <f t="shared" si="11"/>
        <v/>
      </c>
      <c r="P28" s="28" t="str">
        <f t="shared" si="11"/>
        <v/>
      </c>
      <c r="Q28" s="28" t="str">
        <f t="shared" si="11"/>
        <v/>
      </c>
      <c r="R28" s="28" t="str">
        <f t="shared" si="11"/>
        <v/>
      </c>
      <c r="S28" s="28" t="str">
        <f t="shared" si="11"/>
        <v/>
      </c>
      <c r="T28" s="28" t="str">
        <f t="shared" si="11"/>
        <v/>
      </c>
      <c r="U28" s="28" t="str">
        <f t="shared" si="11"/>
        <v/>
      </c>
      <c r="V28" s="28" t="str">
        <f t="shared" si="11"/>
        <v/>
      </c>
      <c r="W28" s="28" t="str">
        <f t="shared" si="11"/>
        <v/>
      </c>
      <c r="X28" s="28" t="str">
        <f t="shared" si="11"/>
        <v/>
      </c>
      <c r="Y28" s="28" t="str">
        <f t="shared" si="11"/>
        <v/>
      </c>
      <c r="Z28" s="28" t="str">
        <f t="shared" si="11"/>
        <v/>
      </c>
      <c r="AA28" s="28" t="str">
        <f t="shared" si="11"/>
        <v/>
      </c>
      <c r="AB28" s="28" t="str">
        <f t="shared" si="11"/>
        <v/>
      </c>
    </row>
    <row r="29" spans="3:28" hidden="1">
      <c r="C29" s="1" t="s">
        <v>14</v>
      </c>
      <c r="D29" s="1" t="s">
        <v>1</v>
      </c>
      <c r="E29" s="1" t="s">
        <v>3</v>
      </c>
      <c r="F29" s="1" t="s">
        <v>11</v>
      </c>
      <c r="G29" s="1" t="s">
        <v>10</v>
      </c>
      <c r="H29" s="1" t="s">
        <v>12</v>
      </c>
      <c r="I29" s="1" t="s">
        <v>20</v>
      </c>
      <c r="J29" s="1" t="str">
        <f t="shared" ref="D29:AB29" si="12">IF(ISNA(HLOOKUP(J30,$C$4:$AB$5,2,FALSE)),"",IF(HLOOKUP(J30,$C$4:$AB$5,2,FALSE)=0,"",HLOOKUP(J30,$C$4:$AB$5,2,FALSE)))</f>
        <v/>
      </c>
      <c r="K29" s="1" t="s">
        <v>11</v>
      </c>
      <c r="L29" s="1" t="s">
        <v>10</v>
      </c>
      <c r="M29" s="1" t="str">
        <f t="shared" si="12"/>
        <v/>
      </c>
      <c r="N29" s="1" t="s">
        <v>6</v>
      </c>
      <c r="O29" s="1" t="s">
        <v>24</v>
      </c>
      <c r="P29" s="1" t="s">
        <v>10</v>
      </c>
      <c r="Q29" s="1" t="s">
        <v>1</v>
      </c>
      <c r="R29" s="1" t="s">
        <v>9</v>
      </c>
      <c r="S29" s="1" t="str">
        <f t="shared" si="12"/>
        <v/>
      </c>
      <c r="T29" s="1" t="str">
        <f t="shared" si="12"/>
        <v/>
      </c>
      <c r="U29" s="1" t="str">
        <f t="shared" si="12"/>
        <v/>
      </c>
      <c r="V29" s="1" t="str">
        <f t="shared" si="12"/>
        <v/>
      </c>
      <c r="W29" s="1" t="str">
        <f t="shared" si="12"/>
        <v/>
      </c>
      <c r="X29" s="1" t="str">
        <f t="shared" si="12"/>
        <v/>
      </c>
      <c r="Y29" s="1" t="str">
        <f t="shared" si="12"/>
        <v/>
      </c>
      <c r="Z29" s="1" t="str">
        <f t="shared" si="12"/>
        <v/>
      </c>
      <c r="AA29" s="1" t="str">
        <f t="shared" si="12"/>
        <v/>
      </c>
      <c r="AB29" s="1" t="str">
        <f t="shared" si="12"/>
        <v/>
      </c>
    </row>
    <row r="30" spans="3:28">
      <c r="C30" s="5">
        <v>11</v>
      </c>
      <c r="D30" s="5">
        <v>25</v>
      </c>
      <c r="E30" s="5">
        <v>8</v>
      </c>
      <c r="F30" s="5">
        <v>16</v>
      </c>
      <c r="G30" s="5">
        <v>17</v>
      </c>
      <c r="H30" s="5">
        <v>2</v>
      </c>
      <c r="I30" s="5">
        <v>7</v>
      </c>
      <c r="J30" s="5"/>
      <c r="K30" s="5">
        <v>16</v>
      </c>
      <c r="L30" s="5">
        <v>17</v>
      </c>
      <c r="M30" s="5"/>
      <c r="N30" s="5">
        <v>14</v>
      </c>
      <c r="O30" s="5">
        <v>24</v>
      </c>
      <c r="P30" s="5">
        <v>17</v>
      </c>
      <c r="Q30" s="5">
        <v>25</v>
      </c>
      <c r="R30" s="5">
        <v>20</v>
      </c>
      <c r="S30" s="5"/>
      <c r="T30" s="5"/>
      <c r="U30" s="5"/>
      <c r="V30" s="5"/>
      <c r="W30" s="5"/>
      <c r="X30" s="5"/>
      <c r="Y30" s="5"/>
      <c r="Z30" s="5"/>
      <c r="AA30" s="5"/>
      <c r="AB30" s="5"/>
    </row>
    <row r="32" spans="3:28">
      <c r="C32" s="28" t="str">
        <f>IF(ISNA(HLOOKUP(C34,$C$4:$AB$5,2,FALSE)),"",IF(HLOOKUP(C34,$C$4:$AB$5,2,FALSE)=0,"",HLOOKUP(C34,$C$4:$AB$5,2,FALSE)))</f>
        <v/>
      </c>
      <c r="D32" s="28" t="str">
        <f t="shared" ref="D32:AB32" si="13">IF(ISNA(HLOOKUP(D34,$C$4:$AB$5,2,FALSE)),"",IF(HLOOKUP(D34,$C$4:$AB$5,2,FALSE)=0,"",HLOOKUP(D34,$C$4:$AB$5,2,FALSE)))</f>
        <v/>
      </c>
      <c r="E32" s="28" t="str">
        <f t="shared" si="13"/>
        <v/>
      </c>
      <c r="F32" s="28" t="str">
        <f t="shared" si="13"/>
        <v/>
      </c>
      <c r="G32" s="28" t="str">
        <f t="shared" si="13"/>
        <v/>
      </c>
      <c r="H32" s="28" t="str">
        <f t="shared" si="13"/>
        <v/>
      </c>
      <c r="I32" s="28" t="str">
        <f t="shared" si="13"/>
        <v/>
      </c>
      <c r="J32" s="28" t="str">
        <f t="shared" si="13"/>
        <v/>
      </c>
      <c r="K32" s="28" t="str">
        <f t="shared" si="13"/>
        <v/>
      </c>
      <c r="L32" s="28" t="str">
        <f t="shared" si="13"/>
        <v/>
      </c>
      <c r="M32" s="28" t="str">
        <f t="shared" si="13"/>
        <v/>
      </c>
      <c r="N32" s="28" t="str">
        <f t="shared" si="13"/>
        <v/>
      </c>
      <c r="O32" s="28" t="str">
        <f t="shared" si="13"/>
        <v/>
      </c>
      <c r="P32" s="28" t="str">
        <f t="shared" si="13"/>
        <v/>
      </c>
      <c r="Q32" s="28" t="str">
        <f t="shared" si="13"/>
        <v/>
      </c>
      <c r="R32" s="28" t="str">
        <f t="shared" si="13"/>
        <v/>
      </c>
      <c r="S32" s="28" t="str">
        <f t="shared" si="13"/>
        <v/>
      </c>
      <c r="T32" s="28" t="str">
        <f t="shared" si="13"/>
        <v/>
      </c>
      <c r="U32" s="28" t="str">
        <f t="shared" si="13"/>
        <v/>
      </c>
      <c r="V32" s="28" t="str">
        <f t="shared" si="13"/>
        <v/>
      </c>
      <c r="W32" s="28" t="str">
        <f t="shared" si="13"/>
        <v/>
      </c>
      <c r="X32" s="28" t="str">
        <f t="shared" si="13"/>
        <v/>
      </c>
      <c r="Y32" s="28" t="str">
        <f t="shared" si="13"/>
        <v/>
      </c>
      <c r="Z32" s="28" t="str">
        <f t="shared" si="13"/>
        <v/>
      </c>
      <c r="AA32" s="28" t="str">
        <f t="shared" si="13"/>
        <v/>
      </c>
      <c r="AB32" s="28" t="str">
        <f t="shared" si="13"/>
        <v/>
      </c>
    </row>
    <row r="33" spans="3:28" hidden="1">
      <c r="C33" s="1" t="s">
        <v>4</v>
      </c>
      <c r="D33" s="1" t="s">
        <v>13</v>
      </c>
      <c r="E33" s="1" t="s">
        <v>11</v>
      </c>
      <c r="F33" s="1" t="s">
        <v>11</v>
      </c>
      <c r="G33" s="1" t="s">
        <v>1</v>
      </c>
      <c r="H33" s="1" t="s">
        <v>7</v>
      </c>
      <c r="I33" s="1" t="s">
        <v>8</v>
      </c>
      <c r="J33" s="1" t="str">
        <f t="shared" ref="D33:AB33" si="14">IF(ISNA(HLOOKUP(J34,$C$4:$AB$5,2,FALSE)),"",IF(HLOOKUP(J34,$C$4:$AB$5,2,FALSE)=0,"",HLOOKUP(J34,$C$4:$AB$5,2,FALSE)))</f>
        <v/>
      </c>
      <c r="K33" s="1" t="s">
        <v>11</v>
      </c>
      <c r="L33" s="1" t="s">
        <v>14</v>
      </c>
      <c r="M33" s="1" t="s">
        <v>13</v>
      </c>
      <c r="N33" s="1" t="str">
        <f t="shared" si="14"/>
        <v/>
      </c>
      <c r="O33" s="1" t="s">
        <v>13</v>
      </c>
      <c r="P33" s="1" t="s">
        <v>7</v>
      </c>
      <c r="Q33" s="1" t="s">
        <v>13</v>
      </c>
      <c r="R33" s="1" t="s">
        <v>21</v>
      </c>
      <c r="S33" s="1" t="s">
        <v>20</v>
      </c>
      <c r="T33" s="1" t="str">
        <f t="shared" si="14"/>
        <v/>
      </c>
      <c r="U33" s="1" t="str">
        <f t="shared" si="14"/>
        <v/>
      </c>
      <c r="V33" s="1" t="str">
        <f t="shared" si="14"/>
        <v/>
      </c>
      <c r="W33" s="1" t="str">
        <f t="shared" si="14"/>
        <v/>
      </c>
      <c r="X33" s="1" t="str">
        <f t="shared" si="14"/>
        <v/>
      </c>
      <c r="Y33" s="1" t="str">
        <f t="shared" si="14"/>
        <v/>
      </c>
      <c r="Z33" s="1" t="str">
        <f t="shared" si="14"/>
        <v/>
      </c>
      <c r="AA33" s="1" t="str">
        <f t="shared" si="14"/>
        <v/>
      </c>
      <c r="AB33" s="1" t="str">
        <f t="shared" si="14"/>
        <v/>
      </c>
    </row>
    <row r="34" spans="3:28">
      <c r="C34" s="5">
        <v>15</v>
      </c>
      <c r="D34" s="5">
        <v>3</v>
      </c>
      <c r="E34" s="5">
        <v>16</v>
      </c>
      <c r="F34" s="5">
        <v>16</v>
      </c>
      <c r="G34" s="5">
        <v>25</v>
      </c>
      <c r="H34" s="5">
        <v>21</v>
      </c>
      <c r="I34" s="5">
        <v>9</v>
      </c>
      <c r="J34" s="5"/>
      <c r="K34" s="5">
        <v>16</v>
      </c>
      <c r="L34" s="5">
        <v>11</v>
      </c>
      <c r="M34" s="5">
        <v>3</v>
      </c>
      <c r="N34" s="5"/>
      <c r="O34" s="5">
        <v>3</v>
      </c>
      <c r="P34" s="5">
        <v>21</v>
      </c>
      <c r="Q34" s="5">
        <v>3</v>
      </c>
      <c r="R34" s="5">
        <v>10</v>
      </c>
      <c r="S34" s="5">
        <v>7</v>
      </c>
      <c r="T34" s="5"/>
      <c r="U34" s="5"/>
      <c r="V34" s="5"/>
      <c r="W34" s="5"/>
      <c r="X34" s="5"/>
      <c r="Y34" s="5"/>
      <c r="Z34" s="5"/>
      <c r="AA34" s="5"/>
      <c r="AB34" s="5"/>
    </row>
    <row r="36" spans="3:28">
      <c r="C36" s="28" t="str">
        <f>IF(ISNA(HLOOKUP(C38,$C$4:$AB$5,2,FALSE)),"",IF(HLOOKUP(C38,$C$4:$AB$5,2,FALSE)=0,"",HLOOKUP(C38,$C$4:$AB$5,2,FALSE)))</f>
        <v/>
      </c>
      <c r="D36" s="28" t="str">
        <f t="shared" ref="D36:AB36" si="15">IF(ISNA(HLOOKUP(D38,$C$4:$AB$5,2,FALSE)),"",IF(HLOOKUP(D38,$C$4:$AB$5,2,FALSE)=0,"",HLOOKUP(D38,$C$4:$AB$5,2,FALSE)))</f>
        <v/>
      </c>
      <c r="E36" s="28" t="str">
        <f t="shared" si="15"/>
        <v/>
      </c>
      <c r="F36" s="28" t="str">
        <f t="shared" si="15"/>
        <v/>
      </c>
      <c r="G36" s="28" t="str">
        <f t="shared" si="15"/>
        <v/>
      </c>
      <c r="H36" s="28" t="str">
        <f t="shared" si="15"/>
        <v/>
      </c>
      <c r="I36" s="28" t="str">
        <f t="shared" si="15"/>
        <v/>
      </c>
      <c r="J36" s="28" t="str">
        <f t="shared" si="15"/>
        <v/>
      </c>
      <c r="K36" s="28" t="str">
        <f t="shared" si="15"/>
        <v/>
      </c>
      <c r="L36" s="28" t="str">
        <f t="shared" si="15"/>
        <v/>
      </c>
      <c r="M36" s="28" t="str">
        <f t="shared" si="15"/>
        <v/>
      </c>
      <c r="N36" s="28" t="str">
        <f t="shared" si="15"/>
        <v/>
      </c>
      <c r="O36" s="28" t="str">
        <f t="shared" si="15"/>
        <v/>
      </c>
      <c r="P36" s="28" t="str">
        <f t="shared" si="15"/>
        <v/>
      </c>
      <c r="Q36" s="28" t="str">
        <f t="shared" si="15"/>
        <v/>
      </c>
      <c r="R36" s="28" t="str">
        <f t="shared" si="15"/>
        <v/>
      </c>
      <c r="S36" s="28" t="str">
        <f t="shared" si="15"/>
        <v/>
      </c>
      <c r="T36" s="28" t="str">
        <f t="shared" si="15"/>
        <v/>
      </c>
      <c r="U36" s="28" t="str">
        <f t="shared" si="15"/>
        <v/>
      </c>
      <c r="V36" s="28" t="str">
        <f t="shared" si="15"/>
        <v/>
      </c>
      <c r="W36" s="28" t="str">
        <f t="shared" si="15"/>
        <v/>
      </c>
      <c r="X36" s="28" t="str">
        <f t="shared" si="15"/>
        <v/>
      </c>
      <c r="Y36" s="28" t="str">
        <f t="shared" si="15"/>
        <v/>
      </c>
      <c r="Z36" s="28" t="str">
        <f t="shared" si="15"/>
        <v/>
      </c>
      <c r="AA36" s="28" t="str">
        <f t="shared" si="15"/>
        <v/>
      </c>
      <c r="AB36" s="28" t="str">
        <f t="shared" si="15"/>
        <v/>
      </c>
    </row>
    <row r="37" spans="3:28" hidden="1">
      <c r="C37" s="1" t="s">
        <v>1</v>
      </c>
      <c r="D37" s="1" t="s">
        <v>7</v>
      </c>
      <c r="E37" s="1" t="s">
        <v>11</v>
      </c>
      <c r="F37" s="1" t="s">
        <v>13</v>
      </c>
      <c r="G37" s="1" t="s">
        <v>12</v>
      </c>
      <c r="H37" s="1" t="s">
        <v>22</v>
      </c>
      <c r="I37" s="1" t="s">
        <v>13</v>
      </c>
      <c r="J37" s="1" t="s">
        <v>19</v>
      </c>
      <c r="K37" s="1" t="s">
        <v>11</v>
      </c>
      <c r="L37" s="1" t="str">
        <f t="shared" ref="D37:AB37" si="16">IF(ISNA(HLOOKUP(L38,$C$4:$AB$5,2,FALSE)),"",IF(HLOOKUP(L38,$C$4:$AB$5,2,FALSE)=0,"",HLOOKUP(L38,$C$4:$AB$5,2,FALSE)))</f>
        <v/>
      </c>
      <c r="M37" s="1" t="s">
        <v>6</v>
      </c>
      <c r="N37" s="1" t="str">
        <f t="shared" si="16"/>
        <v/>
      </c>
      <c r="O37" s="1" t="s">
        <v>19</v>
      </c>
      <c r="P37" s="1" t="s">
        <v>1</v>
      </c>
      <c r="Q37" s="1" t="s">
        <v>13</v>
      </c>
      <c r="R37" s="1" t="s">
        <v>22</v>
      </c>
      <c r="S37" s="1" t="s">
        <v>13</v>
      </c>
      <c r="T37" s="1" t="str">
        <f t="shared" si="16"/>
        <v/>
      </c>
      <c r="U37" s="1" t="s">
        <v>10</v>
      </c>
      <c r="V37" s="1" t="s">
        <v>15</v>
      </c>
      <c r="W37" s="1" t="str">
        <f t="shared" si="16"/>
        <v/>
      </c>
      <c r="X37" s="1" t="str">
        <f t="shared" si="16"/>
        <v/>
      </c>
      <c r="Y37" s="1" t="str">
        <f t="shared" si="16"/>
        <v/>
      </c>
      <c r="Z37" s="1" t="str">
        <f t="shared" si="16"/>
        <v/>
      </c>
      <c r="AA37" s="1" t="str">
        <f t="shared" si="16"/>
        <v/>
      </c>
      <c r="AB37" s="1" t="str">
        <f t="shared" si="16"/>
        <v/>
      </c>
    </row>
    <row r="38" spans="3:28">
      <c r="C38" s="5">
        <v>25</v>
      </c>
      <c r="D38" s="5">
        <v>21</v>
      </c>
      <c r="E38" s="5">
        <v>16</v>
      </c>
      <c r="F38" s="5">
        <v>3</v>
      </c>
      <c r="G38" s="5">
        <v>2</v>
      </c>
      <c r="H38" s="5">
        <v>13</v>
      </c>
      <c r="I38" s="5">
        <v>3</v>
      </c>
      <c r="J38" s="5">
        <v>1</v>
      </c>
      <c r="K38" s="5">
        <v>16</v>
      </c>
      <c r="L38" s="5"/>
      <c r="M38" s="5">
        <v>14</v>
      </c>
      <c r="N38" s="5"/>
      <c r="O38" s="5">
        <v>1</v>
      </c>
      <c r="P38" s="5">
        <v>25</v>
      </c>
      <c r="Q38" s="5">
        <v>3</v>
      </c>
      <c r="R38" s="5">
        <v>13</v>
      </c>
      <c r="S38" s="5">
        <v>3</v>
      </c>
      <c r="T38" s="5"/>
      <c r="U38" s="5">
        <v>17</v>
      </c>
      <c r="V38" s="5">
        <v>5</v>
      </c>
      <c r="W38" s="5"/>
      <c r="X38" s="5"/>
      <c r="Y38" s="5"/>
      <c r="Z38" s="5"/>
      <c r="AA38" s="5"/>
      <c r="AB38" s="5"/>
    </row>
    <row r="40" spans="3:28">
      <c r="C40" s="28" t="str">
        <f>IF(ISNA(HLOOKUP(C42,$C$4:$AB$5,2,FALSE)),"",IF(HLOOKUP(C42,$C$4:$AB$5,2,FALSE)=0,"",HLOOKUP(C42,$C$4:$AB$5,2,FALSE)))</f>
        <v/>
      </c>
      <c r="D40" s="28" t="str">
        <f t="shared" ref="D40:AB40" si="17">IF(ISNA(HLOOKUP(D42,$C$4:$AB$5,2,FALSE)),"",IF(HLOOKUP(D42,$C$4:$AB$5,2,FALSE)=0,"",HLOOKUP(D42,$C$4:$AB$5,2,FALSE)))</f>
        <v/>
      </c>
      <c r="E40" s="28" t="str">
        <f t="shared" si="17"/>
        <v/>
      </c>
      <c r="F40" s="28" t="str">
        <f t="shared" si="17"/>
        <v/>
      </c>
      <c r="G40" s="28" t="str">
        <f t="shared" si="17"/>
        <v/>
      </c>
      <c r="H40" s="28" t="str">
        <f t="shared" si="17"/>
        <v/>
      </c>
      <c r="I40" s="28" t="str">
        <f t="shared" si="17"/>
        <v/>
      </c>
      <c r="J40" s="28" t="str">
        <f t="shared" si="17"/>
        <v/>
      </c>
      <c r="K40" s="28" t="str">
        <f t="shared" si="17"/>
        <v/>
      </c>
      <c r="L40" s="28" t="str">
        <f t="shared" si="17"/>
        <v/>
      </c>
      <c r="M40" s="28" t="str">
        <f t="shared" si="17"/>
        <v/>
      </c>
      <c r="N40" s="28" t="str">
        <f t="shared" si="17"/>
        <v/>
      </c>
      <c r="O40" s="28" t="str">
        <f t="shared" si="17"/>
        <v/>
      </c>
      <c r="P40" s="28" t="str">
        <f t="shared" si="17"/>
        <v/>
      </c>
      <c r="Q40" s="28" t="str">
        <f t="shared" si="17"/>
        <v/>
      </c>
      <c r="R40" s="28" t="str">
        <f t="shared" si="17"/>
        <v/>
      </c>
      <c r="S40" s="28" t="str">
        <f t="shared" si="17"/>
        <v/>
      </c>
      <c r="T40" s="28" t="str">
        <f t="shared" si="17"/>
        <v/>
      </c>
      <c r="U40" s="28" t="str">
        <f t="shared" si="17"/>
        <v/>
      </c>
      <c r="V40" s="28" t="str">
        <f t="shared" si="17"/>
        <v/>
      </c>
      <c r="W40" s="28" t="str">
        <f t="shared" si="17"/>
        <v/>
      </c>
      <c r="X40" s="28" t="str">
        <f t="shared" si="17"/>
        <v/>
      </c>
      <c r="Y40" s="28" t="str">
        <f t="shared" si="17"/>
        <v/>
      </c>
      <c r="Z40" s="28" t="str">
        <f t="shared" si="17"/>
        <v/>
      </c>
      <c r="AA40" s="28" t="str">
        <f t="shared" si="17"/>
        <v/>
      </c>
      <c r="AB40" s="28" t="str">
        <f t="shared" si="17"/>
        <v/>
      </c>
    </row>
    <row r="41" spans="3:28" hidden="1">
      <c r="C41" s="1" t="s">
        <v>1</v>
      </c>
      <c r="D41" s="1" t="s">
        <v>21</v>
      </c>
      <c r="E41" s="1" t="s">
        <v>19</v>
      </c>
      <c r="F41" s="1" t="s">
        <v>10</v>
      </c>
      <c r="G41" s="1" t="s">
        <v>12</v>
      </c>
      <c r="H41" s="1" t="s">
        <v>11</v>
      </c>
      <c r="I41" s="1" t="s">
        <v>6</v>
      </c>
      <c r="J41" s="1" t="s">
        <v>7</v>
      </c>
      <c r="K41" s="1" t="s">
        <v>11</v>
      </c>
      <c r="L41" s="1" t="str">
        <f t="shared" ref="D41:AB41" si="18">IF(ISNA(HLOOKUP(L42,$C$4:$AB$5,2,FALSE)),"",IF(HLOOKUP(L42,$C$4:$AB$5,2,FALSE)=0,"",HLOOKUP(L42,$C$4:$AB$5,2,FALSE)))</f>
        <v/>
      </c>
      <c r="M41" s="1" t="s">
        <v>1</v>
      </c>
      <c r="N41" s="1" t="s">
        <v>7</v>
      </c>
      <c r="O41" s="1" t="s">
        <v>15</v>
      </c>
      <c r="P41" s="1" t="s">
        <v>10</v>
      </c>
      <c r="Q41" s="1" t="s">
        <v>12</v>
      </c>
      <c r="R41" s="1" t="s">
        <v>21</v>
      </c>
      <c r="S41" s="1" t="s">
        <v>6</v>
      </c>
      <c r="T41" s="1" t="s">
        <v>11</v>
      </c>
      <c r="U41" s="1" t="s">
        <v>1</v>
      </c>
      <c r="V41" s="1" t="s">
        <v>10</v>
      </c>
      <c r="W41" s="1" t="s">
        <v>7</v>
      </c>
      <c r="X41" s="1" t="str">
        <f t="shared" si="18"/>
        <v/>
      </c>
      <c r="Y41" s="1" t="str">
        <f t="shared" si="18"/>
        <v/>
      </c>
      <c r="Z41" s="1" t="str">
        <f t="shared" si="18"/>
        <v/>
      </c>
      <c r="AA41" s="1" t="str">
        <f t="shared" si="18"/>
        <v/>
      </c>
      <c r="AB41" s="1" t="str">
        <f t="shared" si="18"/>
        <v/>
      </c>
    </row>
    <row r="42" spans="3:28">
      <c r="C42" s="5">
        <v>25</v>
      </c>
      <c r="D42" s="5">
        <v>10</v>
      </c>
      <c r="E42" s="5">
        <v>1</v>
      </c>
      <c r="F42" s="5">
        <v>17</v>
      </c>
      <c r="G42" s="5">
        <v>2</v>
      </c>
      <c r="H42" s="5">
        <v>16</v>
      </c>
      <c r="I42" s="5">
        <v>14</v>
      </c>
      <c r="J42" s="5">
        <v>21</v>
      </c>
      <c r="K42" s="5">
        <v>16</v>
      </c>
      <c r="L42" s="5"/>
      <c r="M42" s="5">
        <v>25</v>
      </c>
      <c r="N42" s="5">
        <v>21</v>
      </c>
      <c r="O42" s="5">
        <v>5</v>
      </c>
      <c r="P42" s="5">
        <v>17</v>
      </c>
      <c r="Q42" s="5">
        <v>2</v>
      </c>
      <c r="R42" s="5">
        <v>10</v>
      </c>
      <c r="S42" s="5">
        <v>14</v>
      </c>
      <c r="T42" s="5">
        <v>16</v>
      </c>
      <c r="U42" s="5">
        <v>25</v>
      </c>
      <c r="V42" s="5">
        <v>17</v>
      </c>
      <c r="W42" s="5">
        <v>21</v>
      </c>
      <c r="X42" s="5"/>
      <c r="Y42" s="5"/>
      <c r="Z42" s="5"/>
      <c r="AA42" s="5"/>
      <c r="AB42" s="5"/>
    </row>
  </sheetData>
  <sheetProtection sheet="1" objects="1" scenarios="1" selectLockedCells="1"/>
  <mergeCells count="2">
    <mergeCell ref="I1:K1"/>
    <mergeCell ref="M1:O1"/>
  </mergeCells>
  <conditionalFormatting sqref="C8:AB8">
    <cfRule type="expression" dxfId="51" priority="51">
      <formula>C8&lt;&gt;C9</formula>
    </cfRule>
    <cfRule type="expression" dxfId="50" priority="52">
      <formula>C8=C9</formula>
    </cfRule>
  </conditionalFormatting>
  <conditionalFormatting sqref="C12:AB12">
    <cfRule type="expression" dxfId="17" priority="15">
      <formula>C12&lt;&gt;C13</formula>
    </cfRule>
    <cfRule type="expression" dxfId="16" priority="16">
      <formula>C12=C13</formula>
    </cfRule>
  </conditionalFormatting>
  <conditionalFormatting sqref="C16:AB16">
    <cfRule type="expression" dxfId="13" priority="13">
      <formula>C16&lt;&gt;C17</formula>
    </cfRule>
    <cfRule type="expression" dxfId="12" priority="14">
      <formula>C16=C17</formula>
    </cfRule>
  </conditionalFormatting>
  <conditionalFormatting sqref="C20:AB20">
    <cfRule type="expression" dxfId="11" priority="11">
      <formula>C20&lt;&gt;C21</formula>
    </cfRule>
    <cfRule type="expression" dxfId="10" priority="12">
      <formula>C20=C21</formula>
    </cfRule>
  </conditionalFormatting>
  <conditionalFormatting sqref="C24:AB24">
    <cfRule type="expression" dxfId="9" priority="9">
      <formula>C24&lt;&gt;C25</formula>
    </cfRule>
    <cfRule type="expression" dxfId="8" priority="10">
      <formula>C24=C25</formula>
    </cfRule>
  </conditionalFormatting>
  <conditionalFormatting sqref="C28:AB28">
    <cfRule type="expression" dxfId="7" priority="7">
      <formula>C28&lt;&gt;C29</formula>
    </cfRule>
    <cfRule type="expression" dxfId="6" priority="8">
      <formula>C28=C29</formula>
    </cfRule>
  </conditionalFormatting>
  <conditionalFormatting sqref="C32:AB32">
    <cfRule type="expression" dxfId="5" priority="5">
      <formula>C32&lt;&gt;C33</formula>
    </cfRule>
    <cfRule type="expression" dxfId="4" priority="6">
      <formula>C32=C33</formula>
    </cfRule>
  </conditionalFormatting>
  <conditionalFormatting sqref="C36:AB36">
    <cfRule type="expression" dxfId="3" priority="3">
      <formula>C36&lt;&gt;C37</formula>
    </cfRule>
    <cfRule type="expression" dxfId="2" priority="4">
      <formula>C36=C37</formula>
    </cfRule>
  </conditionalFormatting>
  <conditionalFormatting sqref="C40:AB40">
    <cfRule type="expression" dxfId="1" priority="1">
      <formula>C40&lt;&gt;C41</formula>
    </cfRule>
    <cfRule type="expression" dxfId="0" priority="2">
      <formula>C40=C41</formula>
    </cfRule>
  </conditionalFormatting>
  <hyperlinks>
    <hyperlink ref="I1:K1" location="'CODE 5'!A1" display="previous"/>
    <hyperlink ref="M1:O1" location="END!A1" display="next"/>
  </hyperlinks>
  <pageMargins left="0.7" right="0.7" top="0.75" bottom="0.75" header="0.3" footer="0.3"/>
  <pageSetup paperSize="9" orientation="portrait" horizontalDpi="300" verticalDpi="300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"/>
  <sheetViews>
    <sheetView workbookViewId="0">
      <selection activeCell="I1" sqref="I1:K1"/>
    </sheetView>
  </sheetViews>
  <sheetFormatPr baseColWidth="10" defaultColWidth="4.6640625" defaultRowHeight="13" x14ac:dyDescent="0"/>
  <cols>
    <col min="1" max="1" width="11.83203125" style="1" customWidth="1"/>
    <col min="2" max="7" width="4.6640625" style="1"/>
    <col min="8" max="9" width="4.6640625" style="1" customWidth="1"/>
    <col min="10" max="16384" width="4.6640625" style="1"/>
  </cols>
  <sheetData>
    <row r="1" spans="1:28" s="16" customFormat="1" ht="45" customHeight="1">
      <c r="A1" s="14" t="s">
        <v>40</v>
      </c>
      <c r="B1" s="15"/>
      <c r="C1" s="15"/>
      <c r="D1" s="15"/>
      <c r="E1" s="15"/>
      <c r="F1" s="15"/>
      <c r="G1" s="15"/>
      <c r="H1" s="15"/>
      <c r="I1" s="25" t="s">
        <v>41</v>
      </c>
      <c r="J1" s="25"/>
      <c r="K1" s="2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17">
      <c r="A2" s="18"/>
      <c r="B2" s="8"/>
      <c r="C2" s="9" t="s">
        <v>46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ht="17">
      <c r="A3" s="3"/>
      <c r="C3" s="4" t="s">
        <v>47</v>
      </c>
    </row>
    <row r="4" spans="1:28" ht="14">
      <c r="C4" s="27" t="s">
        <v>48</v>
      </c>
      <c r="D4" s="27"/>
      <c r="E4" s="27"/>
      <c r="F4" s="27"/>
      <c r="G4" s="27"/>
      <c r="H4" s="27"/>
    </row>
    <row r="6" spans="1:28" ht="14">
      <c r="C6" s="19" t="s">
        <v>49</v>
      </c>
    </row>
  </sheetData>
  <sheetProtection sheet="1" objects="1" scenarios="1" selectLockedCells="1"/>
  <mergeCells count="2">
    <mergeCell ref="I1:K1"/>
    <mergeCell ref="C4:H4"/>
  </mergeCells>
  <hyperlinks>
    <hyperlink ref="I1:K1" location="'CODE 6'!A1" display="previous"/>
    <hyperlink ref="C4" r:id="rId1"/>
  </hyperlinks>
  <pageMargins left="0.7" right="0.7" top="0.75" bottom="0.75" header="0.3" footer="0.3"/>
  <pageSetup paperSize="9" orientation="portrait" horizontalDpi="300" verticalDpi="30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8"/>
  <sheetViews>
    <sheetView workbookViewId="0">
      <selection sqref="A1:AA8"/>
    </sheetView>
  </sheetViews>
  <sheetFormatPr baseColWidth="10" defaultColWidth="5.6640625" defaultRowHeight="14" x14ac:dyDescent="0"/>
  <cols>
    <col min="1" max="1" width="7.1640625" bestFit="1" customWidth="1"/>
  </cols>
  <sheetData>
    <row r="1" spans="1:27">
      <c r="A1" t="str">
        <f ca="1">CHAR(RANDBETWEEN(65,90))</f>
        <v>T</v>
      </c>
      <c r="B1" t="str">
        <f ca="1">CHAR(RANDBETWEEN(65,90))</f>
        <v>A</v>
      </c>
      <c r="C1" t="s">
        <v>6</v>
      </c>
      <c r="D1" t="str">
        <f ca="1">CHAR(RANDBETWEEN(65,90))</f>
        <v>N</v>
      </c>
      <c r="E1" t="str">
        <f ca="1">CHAR(RANDBETWEEN(65,90))</f>
        <v>V</v>
      </c>
      <c r="F1" t="s">
        <v>33</v>
      </c>
      <c r="G1" t="str">
        <f ca="1">CHAR(RANDBETWEEN(65,90))</f>
        <v>E</v>
      </c>
      <c r="H1" t="str">
        <f ca="1">CHAR(RANDBETWEEN(65,90))</f>
        <v>L</v>
      </c>
      <c r="I1" t="s">
        <v>22</v>
      </c>
      <c r="J1" t="str">
        <f ca="1">CHAR(RANDBETWEEN(65,90))</f>
        <v>T</v>
      </c>
      <c r="K1" t="str">
        <f ca="1">CHAR(RANDBETWEEN(65,90))</f>
        <v>M</v>
      </c>
      <c r="L1" t="s">
        <v>10</v>
      </c>
      <c r="M1" t="str">
        <f ca="1">CHAR(RANDBETWEEN(65,90))</f>
        <v>P</v>
      </c>
      <c r="N1" t="str">
        <f ca="1">CHAR(RANDBETWEEN(65,90))</f>
        <v>B</v>
      </c>
      <c r="O1" t="s">
        <v>9</v>
      </c>
      <c r="P1" t="str">
        <f ca="1">CHAR(RANDBETWEEN(65,90))</f>
        <v>H</v>
      </c>
      <c r="Q1" t="str">
        <f ca="1">CHAR(RANDBETWEEN(65,90))</f>
        <v>H</v>
      </c>
      <c r="R1" t="s">
        <v>13</v>
      </c>
      <c r="S1" t="str">
        <f ca="1">CHAR(RANDBETWEEN(65,90))</f>
        <v>P</v>
      </c>
      <c r="T1" t="str">
        <f ca="1">CHAR(RANDBETWEEN(65,90))</f>
        <v>D</v>
      </c>
      <c r="U1" t="s">
        <v>33</v>
      </c>
      <c r="V1" t="str">
        <f ca="1">CHAR(RANDBETWEEN(65,90))</f>
        <v>U</v>
      </c>
      <c r="W1" t="str">
        <f ca="1">CHAR(RANDBETWEEN(65,90))</f>
        <v>P</v>
      </c>
      <c r="X1" t="s">
        <v>1</v>
      </c>
      <c r="Y1" t="str">
        <f ca="1">CHAR(RANDBETWEEN(65,90))</f>
        <v>W</v>
      </c>
      <c r="Z1" t="str">
        <f ca="1">CHAR(RANDBETWEEN(65,90))</f>
        <v>R</v>
      </c>
      <c r="AA1" t="s">
        <v>3</v>
      </c>
    </row>
    <row r="2" spans="1:27">
      <c r="A2" t="str">
        <f t="shared" ref="A2:Z8" ca="1" si="0">CHAR(RANDBETWEEN(65,90))</f>
        <v>D</v>
      </c>
      <c r="B2" t="str">
        <f t="shared" ca="1" si="0"/>
        <v>C</v>
      </c>
      <c r="C2" t="s">
        <v>33</v>
      </c>
      <c r="D2" t="str">
        <f t="shared" ca="1" si="0"/>
        <v>C</v>
      </c>
      <c r="E2" t="str">
        <f t="shared" ca="1" si="0"/>
        <v>H</v>
      </c>
      <c r="F2" t="s">
        <v>6</v>
      </c>
      <c r="G2" t="str">
        <f t="shared" ca="1" si="0"/>
        <v>O</v>
      </c>
      <c r="H2" t="str">
        <f t="shared" ca="1" si="0"/>
        <v>X</v>
      </c>
      <c r="I2" t="s">
        <v>33</v>
      </c>
      <c r="J2" t="str">
        <f t="shared" ca="1" si="0"/>
        <v>X</v>
      </c>
      <c r="K2" t="str">
        <f t="shared" ca="1" si="0"/>
        <v>R</v>
      </c>
      <c r="L2" t="s">
        <v>12</v>
      </c>
      <c r="M2" t="str">
        <f t="shared" ca="1" si="0"/>
        <v>L</v>
      </c>
      <c r="N2" t="str">
        <f t="shared" ca="1" si="0"/>
        <v>B</v>
      </c>
      <c r="O2" t="s">
        <v>16</v>
      </c>
      <c r="P2" t="str">
        <f t="shared" ca="1" si="0"/>
        <v>J</v>
      </c>
      <c r="Q2" t="str">
        <f t="shared" ca="1" si="0"/>
        <v>T</v>
      </c>
      <c r="R2" t="s">
        <v>4</v>
      </c>
      <c r="S2" t="str">
        <f t="shared" ca="1" si="0"/>
        <v>C</v>
      </c>
      <c r="T2" t="str">
        <f t="shared" ca="1" si="0"/>
        <v>V</v>
      </c>
      <c r="U2" t="s">
        <v>13</v>
      </c>
      <c r="V2" t="str">
        <f t="shared" ca="1" si="0"/>
        <v>V</v>
      </c>
      <c r="W2" t="str">
        <f t="shared" ca="1" si="0"/>
        <v>X</v>
      </c>
      <c r="X2" t="s">
        <v>33</v>
      </c>
      <c r="Y2" t="str">
        <f t="shared" ca="1" si="0"/>
        <v>J</v>
      </c>
      <c r="Z2" t="str">
        <f t="shared" ca="1" si="0"/>
        <v>V</v>
      </c>
      <c r="AA2" t="s">
        <v>15</v>
      </c>
    </row>
    <row r="3" spans="1:27">
      <c r="A3" t="str">
        <f t="shared" ca="1" si="0"/>
        <v>I</v>
      </c>
      <c r="B3" t="str">
        <f t="shared" ca="1" si="0"/>
        <v>P</v>
      </c>
      <c r="C3" t="s">
        <v>10</v>
      </c>
      <c r="D3" t="str">
        <f t="shared" ca="1" si="0"/>
        <v>C</v>
      </c>
      <c r="E3" t="str">
        <f t="shared" ca="1" si="0"/>
        <v>I</v>
      </c>
      <c r="F3" t="s">
        <v>12</v>
      </c>
      <c r="G3" t="str">
        <f t="shared" ca="1" si="0"/>
        <v>A</v>
      </c>
      <c r="H3" t="str">
        <f t="shared" ca="1" si="0"/>
        <v>M</v>
      </c>
      <c r="I3" t="s">
        <v>33</v>
      </c>
      <c r="J3" t="str">
        <f t="shared" ca="1" si="0"/>
        <v>K</v>
      </c>
      <c r="K3" t="str">
        <f t="shared" ca="1" si="0"/>
        <v>K</v>
      </c>
      <c r="L3" t="s">
        <v>22</v>
      </c>
      <c r="M3" t="str">
        <f t="shared" ca="1" si="0"/>
        <v>H</v>
      </c>
      <c r="N3" t="str">
        <f t="shared" ca="1" si="0"/>
        <v>H</v>
      </c>
      <c r="O3" t="s">
        <v>10</v>
      </c>
      <c r="P3" t="str">
        <f t="shared" ca="1" si="0"/>
        <v>C</v>
      </c>
      <c r="Q3" t="str">
        <f t="shared" ca="1" si="0"/>
        <v>O</v>
      </c>
      <c r="R3" t="s">
        <v>7</v>
      </c>
      <c r="S3" t="str">
        <f t="shared" ca="1" si="0"/>
        <v>O</v>
      </c>
      <c r="T3" t="str">
        <f t="shared" ca="1" si="0"/>
        <v>X</v>
      </c>
      <c r="U3" t="s">
        <v>24</v>
      </c>
      <c r="V3" t="str">
        <f t="shared" ca="1" si="0"/>
        <v>C</v>
      </c>
      <c r="W3" t="str">
        <f t="shared" ca="1" si="0"/>
        <v>G</v>
      </c>
      <c r="X3" t="s">
        <v>13</v>
      </c>
      <c r="Y3" t="str">
        <f t="shared" ca="1" si="0"/>
        <v>C</v>
      </c>
      <c r="Z3" t="str">
        <f t="shared" ca="1" si="0"/>
        <v>C</v>
      </c>
      <c r="AA3" t="s">
        <v>12</v>
      </c>
    </row>
    <row r="4" spans="1:27">
      <c r="A4" t="str">
        <f t="shared" ca="1" si="0"/>
        <v>J</v>
      </c>
      <c r="B4" t="str">
        <f t="shared" ca="1" si="0"/>
        <v>N</v>
      </c>
      <c r="C4" t="s">
        <v>11</v>
      </c>
      <c r="D4" t="str">
        <f t="shared" ca="1" si="0"/>
        <v>J</v>
      </c>
      <c r="E4" t="str">
        <f t="shared" ca="1" si="0"/>
        <v>S</v>
      </c>
      <c r="F4" t="s">
        <v>1</v>
      </c>
      <c r="G4" t="str">
        <f t="shared" ca="1" si="0"/>
        <v>G</v>
      </c>
      <c r="H4" t="str">
        <f t="shared" ca="1" si="0"/>
        <v>D</v>
      </c>
      <c r="I4" t="s">
        <v>7</v>
      </c>
      <c r="J4" t="str">
        <f t="shared" ca="1" si="0"/>
        <v>R</v>
      </c>
      <c r="K4" t="str">
        <f t="shared" ca="1" si="0"/>
        <v>W</v>
      </c>
      <c r="L4" t="s">
        <v>8</v>
      </c>
      <c r="M4" t="str">
        <f t="shared" ca="1" si="0"/>
        <v>B</v>
      </c>
      <c r="N4" t="str">
        <f t="shared" ca="1" si="0"/>
        <v>O</v>
      </c>
      <c r="O4" t="s">
        <v>33</v>
      </c>
      <c r="P4" t="str">
        <f t="shared" ca="1" si="0"/>
        <v>E</v>
      </c>
      <c r="Q4" t="str">
        <f t="shared" ca="1" si="0"/>
        <v>K</v>
      </c>
      <c r="R4" t="s">
        <v>6</v>
      </c>
      <c r="S4" t="str">
        <f t="shared" ca="1" si="0"/>
        <v>Z</v>
      </c>
      <c r="T4" t="str">
        <f t="shared" ca="1" si="0"/>
        <v>Z</v>
      </c>
      <c r="U4" t="s">
        <v>33</v>
      </c>
      <c r="V4" t="str">
        <f t="shared" ca="1" si="0"/>
        <v>S</v>
      </c>
      <c r="W4" t="str">
        <f t="shared" ca="1" si="0"/>
        <v>M</v>
      </c>
      <c r="X4" t="s">
        <v>19</v>
      </c>
      <c r="Y4" t="str">
        <f t="shared" ca="1" si="0"/>
        <v>P</v>
      </c>
      <c r="Z4" t="str">
        <f t="shared" ca="1" si="0"/>
        <v>G</v>
      </c>
      <c r="AA4" t="s">
        <v>1</v>
      </c>
    </row>
    <row r="5" spans="1:27">
      <c r="A5" t="str">
        <f t="shared" ca="1" si="0"/>
        <v>Z</v>
      </c>
      <c r="B5" t="str">
        <f t="shared" ca="1" si="0"/>
        <v>U</v>
      </c>
      <c r="C5" t="s">
        <v>13</v>
      </c>
      <c r="D5" t="str">
        <f t="shared" ca="1" si="0"/>
        <v>R</v>
      </c>
      <c r="E5" t="str">
        <f t="shared" ca="1" si="0"/>
        <v>O</v>
      </c>
      <c r="F5" t="s">
        <v>22</v>
      </c>
      <c r="G5" t="str">
        <f t="shared" ca="1" si="0"/>
        <v>X</v>
      </c>
      <c r="H5" t="str">
        <f t="shared" ca="1" si="0"/>
        <v>U</v>
      </c>
      <c r="I5" t="s">
        <v>13</v>
      </c>
      <c r="J5" t="str">
        <f t="shared" ca="1" si="0"/>
        <v>S</v>
      </c>
      <c r="K5" t="str">
        <f t="shared" ca="1" si="0"/>
        <v>U</v>
      </c>
      <c r="L5" t="s">
        <v>33</v>
      </c>
      <c r="M5" t="str">
        <f t="shared" ca="1" si="0"/>
        <v>Y</v>
      </c>
      <c r="N5" t="str">
        <f t="shared" ca="1" si="0"/>
        <v>F</v>
      </c>
      <c r="O5" t="s">
        <v>10</v>
      </c>
      <c r="P5" t="str">
        <f t="shared" ca="1" si="0"/>
        <v>O</v>
      </c>
      <c r="Q5" t="str">
        <f t="shared" ca="1" si="0"/>
        <v>S</v>
      </c>
      <c r="R5" t="s">
        <v>15</v>
      </c>
      <c r="S5" t="str">
        <f t="shared" ca="1" si="0"/>
        <v>Y</v>
      </c>
      <c r="T5" t="str">
        <f t="shared" ca="1" si="0"/>
        <v>C</v>
      </c>
      <c r="U5" t="s">
        <v>33</v>
      </c>
      <c r="V5" t="str">
        <f t="shared" ca="1" si="0"/>
        <v>C</v>
      </c>
      <c r="W5" t="str">
        <f t="shared" ca="1" si="0"/>
        <v>M</v>
      </c>
      <c r="X5" t="s">
        <v>1</v>
      </c>
      <c r="Y5" t="str">
        <f t="shared" ca="1" si="0"/>
        <v>I</v>
      </c>
      <c r="Z5" t="str">
        <f t="shared" ca="1" si="0"/>
        <v>O</v>
      </c>
      <c r="AA5" t="s">
        <v>7</v>
      </c>
    </row>
    <row r="6" spans="1:27">
      <c r="A6" t="str">
        <f t="shared" ca="1" si="0"/>
        <v>O</v>
      </c>
      <c r="B6" t="str">
        <f t="shared" ca="1" si="0"/>
        <v>K</v>
      </c>
      <c r="C6" t="s">
        <v>15</v>
      </c>
      <c r="D6" t="str">
        <f t="shared" ca="1" si="0"/>
        <v>K</v>
      </c>
      <c r="E6" t="str">
        <f t="shared" ca="1" si="0"/>
        <v>H</v>
      </c>
      <c r="F6" t="s">
        <v>10</v>
      </c>
      <c r="G6" t="str">
        <f t="shared" ca="1" si="0"/>
        <v>P</v>
      </c>
      <c r="H6" t="str">
        <f t="shared" ca="1" si="0"/>
        <v>E</v>
      </c>
      <c r="I6" t="s">
        <v>12</v>
      </c>
      <c r="J6" t="str">
        <f t="shared" ca="1" si="0"/>
        <v>W</v>
      </c>
      <c r="K6" t="str">
        <f t="shared" ca="1" si="0"/>
        <v>G</v>
      </c>
      <c r="L6" t="s">
        <v>21</v>
      </c>
      <c r="M6" t="str">
        <f t="shared" ca="1" si="0"/>
        <v>M</v>
      </c>
      <c r="N6" t="str">
        <f t="shared" ca="1" si="0"/>
        <v>O</v>
      </c>
      <c r="O6" t="s">
        <v>6</v>
      </c>
      <c r="P6" t="str">
        <f t="shared" ca="1" si="0"/>
        <v>H</v>
      </c>
      <c r="Q6" t="str">
        <f t="shared" ca="1" si="0"/>
        <v>X</v>
      </c>
      <c r="R6" t="s">
        <v>11</v>
      </c>
      <c r="S6" t="str">
        <f t="shared" ca="1" si="0"/>
        <v>U</v>
      </c>
      <c r="T6" t="str">
        <f t="shared" ca="1" si="0"/>
        <v>E</v>
      </c>
      <c r="U6" t="s">
        <v>1</v>
      </c>
      <c r="V6" t="str">
        <f t="shared" ca="1" si="0"/>
        <v>P</v>
      </c>
      <c r="W6" t="str">
        <f t="shared" ca="1" si="0"/>
        <v>A</v>
      </c>
      <c r="X6" t="s">
        <v>10</v>
      </c>
      <c r="Y6" t="str">
        <f t="shared" ca="1" si="0"/>
        <v>J</v>
      </c>
      <c r="Z6" t="str">
        <f t="shared" ca="1" si="0"/>
        <v>M</v>
      </c>
      <c r="AA6" t="s">
        <v>7</v>
      </c>
    </row>
    <row r="7" spans="1:27">
      <c r="A7" t="str">
        <f t="shared" ca="1" si="0"/>
        <v>F</v>
      </c>
      <c r="B7" t="str">
        <f t="shared" ca="1" si="0"/>
        <v>S</v>
      </c>
      <c r="C7" t="s">
        <v>33</v>
      </c>
      <c r="D7" t="str">
        <f t="shared" ca="1" si="0"/>
        <v>M</v>
      </c>
      <c r="E7" t="str">
        <f t="shared" ca="1" si="0"/>
        <v>X</v>
      </c>
      <c r="F7" t="s">
        <v>1</v>
      </c>
      <c r="G7" t="str">
        <f t="shared" ca="1" si="0"/>
        <v>O</v>
      </c>
      <c r="H7" t="str">
        <f t="shared" ca="1" si="0"/>
        <v>B</v>
      </c>
      <c r="I7" t="s">
        <v>7</v>
      </c>
      <c r="J7" t="str">
        <f t="shared" ca="1" si="0"/>
        <v>W</v>
      </c>
      <c r="K7" t="str">
        <f t="shared" ca="1" si="0"/>
        <v>P</v>
      </c>
      <c r="L7" t="s">
        <v>11</v>
      </c>
      <c r="M7" t="str">
        <f t="shared" ca="1" si="0"/>
        <v>P</v>
      </c>
      <c r="N7" t="str">
        <f t="shared" ca="1" si="0"/>
        <v>A</v>
      </c>
      <c r="O7" t="s">
        <v>10</v>
      </c>
      <c r="P7" t="str">
        <f t="shared" ca="1" si="0"/>
        <v>H</v>
      </c>
      <c r="Q7" t="str">
        <f t="shared" ca="1" si="0"/>
        <v>I</v>
      </c>
      <c r="R7" t="s">
        <v>33</v>
      </c>
      <c r="S7" t="str">
        <f t="shared" ca="1" si="0"/>
        <v>Q</v>
      </c>
      <c r="T7" t="str">
        <f t="shared" ca="1" si="0"/>
        <v>D</v>
      </c>
      <c r="U7" t="s">
        <v>6</v>
      </c>
      <c r="V7" t="str">
        <f t="shared" ca="1" si="0"/>
        <v>K</v>
      </c>
      <c r="W7" t="str">
        <f t="shared" ca="1" si="0"/>
        <v>A</v>
      </c>
      <c r="X7" t="s">
        <v>7</v>
      </c>
      <c r="Y7" t="str">
        <f t="shared" ca="1" si="0"/>
        <v>X</v>
      </c>
      <c r="Z7" t="str">
        <f t="shared" ca="1" si="0"/>
        <v>C</v>
      </c>
      <c r="AA7" t="s">
        <v>10</v>
      </c>
    </row>
    <row r="8" spans="1:27">
      <c r="A8" t="str">
        <f t="shared" ca="1" si="0"/>
        <v>K</v>
      </c>
      <c r="B8" t="str">
        <f t="shared" ca="1" si="0"/>
        <v>O</v>
      </c>
      <c r="C8" t="s">
        <v>11</v>
      </c>
      <c r="D8" t="str">
        <f t="shared" ca="1" si="0"/>
        <v>K</v>
      </c>
      <c r="E8" t="str">
        <f t="shared" ca="1" si="0"/>
        <v>Y</v>
      </c>
      <c r="F8" t="s">
        <v>14</v>
      </c>
      <c r="G8" t="str">
        <f t="shared" ca="1" si="0"/>
        <v>M</v>
      </c>
      <c r="H8" t="str">
        <f t="shared" ca="1" si="0"/>
        <v>O</v>
      </c>
      <c r="I8" t="s">
        <v>13</v>
      </c>
      <c r="J8" t="str">
        <f t="shared" ca="1" si="0"/>
        <v>Q</v>
      </c>
      <c r="K8" t="str">
        <f t="shared" ca="1" si="0"/>
        <v>O</v>
      </c>
      <c r="L8" t="s">
        <v>12</v>
      </c>
      <c r="M8" t="str">
        <f t="shared" ca="1" si="0"/>
        <v>N</v>
      </c>
      <c r="N8" t="str">
        <f t="shared" ca="1" si="0"/>
        <v>O</v>
      </c>
      <c r="O8" t="s">
        <v>33</v>
      </c>
      <c r="P8" t="str">
        <f t="shared" ca="1" si="0"/>
        <v>W</v>
      </c>
      <c r="Q8" t="str">
        <f t="shared" ca="1" si="0"/>
        <v>S</v>
      </c>
      <c r="R8" t="s">
        <v>15</v>
      </c>
      <c r="S8" t="str">
        <f t="shared" ca="1" si="0"/>
        <v>Y</v>
      </c>
      <c r="T8" t="str">
        <f t="shared" ca="1" si="0"/>
        <v>N</v>
      </c>
      <c r="U8" t="s">
        <v>10</v>
      </c>
      <c r="V8" t="str">
        <f t="shared" ca="1" si="0"/>
        <v>Q</v>
      </c>
      <c r="W8" t="str">
        <f t="shared" ca="1" si="0"/>
        <v>O</v>
      </c>
      <c r="X8" t="s">
        <v>12</v>
      </c>
      <c r="Y8" t="str">
        <f t="shared" ca="1" si="0"/>
        <v>V</v>
      </c>
      <c r="Z8" t="str">
        <f t="shared" ca="1" si="0"/>
        <v>Y</v>
      </c>
      <c r="AA8" t="s">
        <v>21</v>
      </c>
    </row>
    <row r="13" spans="1:27">
      <c r="E13">
        <v>65</v>
      </c>
      <c r="F13">
        <v>1</v>
      </c>
    </row>
    <row r="14" spans="1:27">
      <c r="E14">
        <v>66</v>
      </c>
      <c r="F14">
        <v>2</v>
      </c>
    </row>
    <row r="15" spans="1:27">
      <c r="E15">
        <v>67</v>
      </c>
      <c r="F15">
        <v>3</v>
      </c>
    </row>
    <row r="16" spans="1:27">
      <c r="E16">
        <v>68</v>
      </c>
      <c r="F16">
        <v>4</v>
      </c>
    </row>
    <row r="17" spans="5:6">
      <c r="E17">
        <v>69</v>
      </c>
      <c r="F17">
        <v>5</v>
      </c>
    </row>
    <row r="18" spans="5:6">
      <c r="E18">
        <v>70</v>
      </c>
      <c r="F18">
        <v>6</v>
      </c>
    </row>
    <row r="19" spans="5:6">
      <c r="E19">
        <v>71</v>
      </c>
      <c r="F19">
        <v>7</v>
      </c>
    </row>
    <row r="20" spans="5:6">
      <c r="E20">
        <v>72</v>
      </c>
      <c r="F20">
        <v>8</v>
      </c>
    </row>
    <row r="21" spans="5:6">
      <c r="E21">
        <v>73</v>
      </c>
      <c r="F21">
        <v>9</v>
      </c>
    </row>
    <row r="22" spans="5:6">
      <c r="E22">
        <v>74</v>
      </c>
      <c r="F22">
        <v>10</v>
      </c>
    </row>
    <row r="23" spans="5:6">
      <c r="E23">
        <v>75</v>
      </c>
      <c r="F23">
        <v>11</v>
      </c>
    </row>
    <row r="24" spans="5:6">
      <c r="E24">
        <v>76</v>
      </c>
      <c r="F24">
        <v>12</v>
      </c>
    </row>
    <row r="25" spans="5:6">
      <c r="E25">
        <v>77</v>
      </c>
      <c r="F25">
        <v>13</v>
      </c>
    </row>
    <row r="26" spans="5:6">
      <c r="E26">
        <v>78</v>
      </c>
      <c r="F26">
        <v>14</v>
      </c>
    </row>
    <row r="27" spans="5:6">
      <c r="E27">
        <v>79</v>
      </c>
      <c r="F27">
        <v>15</v>
      </c>
    </row>
    <row r="28" spans="5:6">
      <c r="E28">
        <v>80</v>
      </c>
      <c r="F28">
        <v>16</v>
      </c>
    </row>
    <row r="29" spans="5:6">
      <c r="E29">
        <v>81</v>
      </c>
      <c r="F29">
        <v>17</v>
      </c>
    </row>
    <row r="30" spans="5:6">
      <c r="E30">
        <v>82</v>
      </c>
      <c r="F30">
        <v>18</v>
      </c>
    </row>
    <row r="31" spans="5:6">
      <c r="E31">
        <v>83</v>
      </c>
      <c r="F31">
        <v>19</v>
      </c>
    </row>
    <row r="32" spans="5:6">
      <c r="E32">
        <v>84</v>
      </c>
      <c r="F32">
        <v>20</v>
      </c>
    </row>
    <row r="33" spans="5:6">
      <c r="E33">
        <v>85</v>
      </c>
      <c r="F33">
        <v>21</v>
      </c>
    </row>
    <row r="34" spans="5:6">
      <c r="E34">
        <v>86</v>
      </c>
      <c r="F34">
        <v>22</v>
      </c>
    </row>
    <row r="35" spans="5:6">
      <c r="E35">
        <v>87</v>
      </c>
      <c r="F35">
        <v>23</v>
      </c>
    </row>
    <row r="36" spans="5:6">
      <c r="E36">
        <v>88</v>
      </c>
      <c r="F36">
        <v>24</v>
      </c>
    </row>
    <row r="37" spans="5:6">
      <c r="E37">
        <v>89</v>
      </c>
      <c r="F37">
        <v>25</v>
      </c>
    </row>
    <row r="38" spans="5:6">
      <c r="E38">
        <v>90</v>
      </c>
      <c r="F38">
        <v>26</v>
      </c>
    </row>
  </sheetData>
  <pageMargins left="0.7" right="0.7" top="0.75" bottom="0.75" header="0.3" footer="0.3"/>
  <pageSetup orientation="portrait" horizontalDpi="300" verticalDpi="30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CODE 1</vt:lpstr>
      <vt:lpstr>CODE 2</vt:lpstr>
      <vt:lpstr>CODE 3</vt:lpstr>
      <vt:lpstr>CODE 4</vt:lpstr>
      <vt:lpstr>CODE 5</vt:lpstr>
      <vt:lpstr>CODE 6</vt:lpstr>
      <vt:lpstr>END</vt:lpstr>
      <vt:lpstr>code2_WORKING</vt:lpstr>
    </vt:vector>
  </TitlesOfParts>
  <Company>NSW DET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job</dc:creator>
  <cp:lastModifiedBy>Simon Job</cp:lastModifiedBy>
  <dcterms:created xsi:type="dcterms:W3CDTF">2012-03-12T22:08:19Z</dcterms:created>
  <dcterms:modified xsi:type="dcterms:W3CDTF">2012-03-21T04:27:36Z</dcterms:modified>
</cp:coreProperties>
</file>